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80" yWindow="120" windowWidth="18948" windowHeight="11448" tabRatio="631"/>
  </bookViews>
  <sheets>
    <sheet name="Contents" sheetId="5" r:id="rId1"/>
    <sheet name="Data Description" sheetId="6" r:id="rId2"/>
    <sheet name="No&amp;%Registered Care Services" sheetId="1" r:id="rId3"/>
    <sheet name="ServiceCanx&amp;Reg" sheetId="2" r:id="rId4"/>
    <sheet name="Quality of Reg Services" sheetId="3" r:id="rId5"/>
    <sheet name="Complaints against Reg services" sheetId="4" r:id="rId6"/>
    <sheet name="Enforcements" sheetId="7" r:id="rId7"/>
  </sheets>
  <definedNames>
    <definedName name="_xlnm.Print_Area" localSheetId="5">'Complaints against Reg services'!$A$1:$H$91</definedName>
    <definedName name="_xlnm.Print_Area" localSheetId="0">Contents!$A$1:$R$17</definedName>
    <definedName name="_xlnm.Print_Area" localSheetId="1">'Data Description'!$A$1:$B$31</definedName>
    <definedName name="_xlnm.Print_Area" localSheetId="2">'No&amp;%Registered Care Services'!$A$1:$H$62</definedName>
    <definedName name="_xlnm.Print_Area" localSheetId="4">'Quality of Reg Services'!$A$1:$I$130</definedName>
    <definedName name="_xlnm.Print_Area" localSheetId="3">'ServiceCanx&amp;Reg'!$A$1:$H$43</definedName>
  </definedNames>
  <calcPr calcId="145621"/>
</workbook>
</file>

<file path=xl/calcChain.xml><?xml version="1.0" encoding="utf-8"?>
<calcChain xmlns="http://schemas.openxmlformats.org/spreadsheetml/2006/main">
  <c r="G39" i="2" l="1"/>
  <c r="H33" i="2"/>
  <c r="H10" i="2"/>
  <c r="H22" i="2" l="1"/>
  <c r="G43" i="2" l="1"/>
  <c r="G42" i="2"/>
  <c r="G41" i="2"/>
  <c r="G40" i="2"/>
  <c r="H32" i="2" l="1"/>
  <c r="H31" i="2"/>
  <c r="H30" i="2"/>
  <c r="H29" i="2"/>
  <c r="H28" i="2"/>
  <c r="H27" i="2"/>
  <c r="H26" i="2"/>
  <c r="H25" i="2"/>
  <c r="H24" i="2"/>
  <c r="H23" i="2"/>
  <c r="H21" i="2"/>
  <c r="H20" i="2"/>
  <c r="H19" i="2"/>
  <c r="H18" i="2"/>
  <c r="H17" i="2"/>
  <c r="H16" i="2"/>
  <c r="H15" i="2"/>
  <c r="H14" i="2"/>
  <c r="H13" i="2"/>
  <c r="H12" i="2"/>
  <c r="H11" i="2"/>
</calcChain>
</file>

<file path=xl/sharedStrings.xml><?xml version="1.0" encoding="utf-8"?>
<sst xmlns="http://schemas.openxmlformats.org/spreadsheetml/2006/main" count="591" uniqueCount="134">
  <si>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</si>
  <si>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</si>
  <si>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</si>
  <si>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</si>
  <si>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</si>
  <si>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</si>
  <si>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</si>
  <si>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</si>
  <si>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</si>
  <si>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</si>
  <si>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</si>
  <si>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</si>
  <si>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</si>
  <si>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</si>
  <si>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</si>
  <si>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</si>
  <si>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</si>
  <si>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</si>
  <si>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</si>
  <si>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</si>
  <si>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</si>
  <si>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</si>
  <si>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</si>
  <si>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</si>
  <si>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</si>
  <si>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</si>
  <si>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</si>
  <si>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</si>
  <si>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</si>
  <si>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</si>
  <si>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</si>
  <si>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</si>
  <si>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</si>
  <si>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</si>
  <si>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</si>
  <si>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</si>
  <si>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Services at 31 March 2017</t>
  </si>
  <si>
    <t>% change</t>
  </si>
  <si>
    <t>All types of care service</t>
  </si>
  <si>
    <t>Unsatisfactory</t>
  </si>
  <si>
    <t>Weak</t>
  </si>
  <si>
    <t>Adequate</t>
  </si>
  <si>
    <t>Good</t>
  </si>
  <si>
    <t>Very good</t>
  </si>
  <si>
    <t>Excellent</t>
  </si>
  <si>
    <t>All Service Sectors</t>
  </si>
  <si>
    <t>Good, Very Good or Excellent</t>
  </si>
  <si>
    <t>Theme 1: Quality of Care and Support - % of services with each grade</t>
  </si>
  <si>
    <t>Theme 2: Quality of Environment - % of services with each grade</t>
  </si>
  <si>
    <t>Theme 3: Quality of Staffing - % services with each grade</t>
  </si>
  <si>
    <t>Theme 4: Quality of Management and Leadership - % of services with each grade</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</si>
  <si>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</si>
  <si>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</si>
  <si>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</si>
  <si>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</si>
  <si>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</si>
  <si>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</si>
  <si>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</si>
  <si>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</si>
  <si>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</si>
  <si>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</si>
  <si>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</si>
  <si>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</si>
  <si>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</si>
  <si>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</si>
  <si>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</si>
  <si>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</si>
  <si>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</si>
  <si>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</si>
  <si>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</si>
  <si>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</si>
  <si>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</si>
  <si>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</si>
  <si>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</si>
  <si>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</si>
  <si>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</si>
  <si>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</si>
  <si>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</si>
  <si>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</si>
  <si>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</si>
  <si>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</si>
  <si>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</si>
  <si>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</si>
  <si>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</si>
  <si>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</si>
  <si>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</si>
  <si>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</si>
  <si>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</si>
  <si>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</si>
  <si>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</si>
  <si>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Complaints completed are those cases with a completed investigation and does not count any complaints that were withdrawn without an investigation or complaint investigations still in progress.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</si>
  <si>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</si>
  <si>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</si>
  <si>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</si>
  <si>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</si>
  <si>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S65 (Emergency cancellation)</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</si>
  <si>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</si>
  <si>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</si>
  <si>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</si>
  <si>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</si>
  <si>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registered about registered services</t>
  </si>
  <si>
    <t>Complaints completed about registered services</t>
  </si>
  <si>
    <t>Note: figures provided for Services at 31 March 2017 may change as they take into account retrospective cancellations and/or registrations.</t>
  </si>
  <si>
    <t>S67 (Emergency condition notice)</t>
  </si>
  <si>
    <t>Number of Registered Services by Care Service Type and Service Sector (as at 31 December 2017)</t>
  </si>
  <si>
    <t>Source: Care Inspectorate Service List at 03 January 2018</t>
  </si>
  <si>
    <t>Summary of No. of registered care services at 31 December 2017</t>
  </si>
  <si>
    <t>% of Registered Services by Care Service Type and Service Sector (as at 31 December 2017)</t>
  </si>
  <si>
    <t>Registered Services at 31 December 2017</t>
  </si>
  <si>
    <t>Services at 31 December 2017</t>
  </si>
  <si>
    <t>Service Cancellations and Registrations from 31 March 2017 to 31 December 2017</t>
  </si>
  <si>
    <t>Summary of service cancellations and registrations by service type and sector at 31 December 2017</t>
  </si>
  <si>
    <t>Source: Care inspectorate Service List at 03 January 2018</t>
  </si>
  <si>
    <t>Changes to registered services by service type from 31 March 2017 to 31 December 2017</t>
  </si>
  <si>
    <t>Changes to registered services by service sector from 31 March 2017 to 31 December 2017</t>
  </si>
  <si>
    <t>Quality of Registered Services at 31 December 2017</t>
  </si>
  <si>
    <t>Summary of grades by service type at 31 December 2017</t>
  </si>
  <si>
    <t>Complaints about registered services at 31 December 2017</t>
  </si>
  <si>
    <t>Source: PMS at 03 January 2018</t>
  </si>
  <si>
    <t>Summary of complaints received, registered and completed about registered services (31 March 2017 - 31 December 2017)</t>
  </si>
  <si>
    <t>Enforcement notices issued to registered services at 31 December 2017</t>
  </si>
  <si>
    <t>Summary of enforcement notices issued to registered services (31 March 2017 - 31 December 2017)</t>
  </si>
  <si>
    <t>Number of enforcement notices issued Q3 2017/18</t>
  </si>
  <si>
    <t>Number of services* that had enforcement notices issued to them Q3 2017/18</t>
  </si>
  <si>
    <t>Number of services* that had enforcement notices issued to them Q3 2017/18, by sector</t>
  </si>
  <si>
    <t>Source: enforcement dataset at 08 January 2018</t>
  </si>
  <si>
    <t>Care Inspectorate 2017/18 Quarter 3 Statistical Report Tables</t>
  </si>
  <si>
    <t>1) Registered Services - Number &amp; % of Registrered Services by Service Type and Sector at 31 December 2017</t>
  </si>
  <si>
    <t>2) Cancellations &amp; Registrations - Changes to Number of Registrered Services by Service Type and Sector (31st March 2017 to 31 December 2017)</t>
  </si>
  <si>
    <t>3) Grades - Quality of Registrered Services by Quality Theme, Service Type and Sector at 31 December 2017</t>
  </si>
  <si>
    <t>4) Complaints  - Complaints About Registered Services: Received, Registered and Completed at 31 December 2017</t>
  </si>
  <si>
    <t>5) Enforcements  - Enforcement Notices Issued to Registered Services at 31 December 2017</t>
  </si>
  <si>
    <t>All grades are from inspection reports finalised by 31 December 2017. Services with no grade for that theme are not included.</t>
  </si>
  <si>
    <t>The Care Inspectorate use a computer system called the Practice management System (PMS), to hold the registration data we collect about care services. Much of the information we use in this report is taken from PMS via the Care Inspectorate Service List at 31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</si>
</sst>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8"/>
      </left>
      <right/>
      <top/>
      <bottom/>
      <diagonal/>
    </border>
    <border>
      <left style="medium">
        <color indexed="64"/>
      </left>
      <right style="medium">
        <color indexed="64"/>
      </right>
      <top style="thin">
        <color indexed="8"/>
      </top>
      <bottom/>
      <diagonal/>
    </border>
    <border>
      <left/>
      <right/>
      <top style="thin">
        <color indexed="8"/>
      </top>
      <bottom/>
      <diagonal/>
    </border>
    <border>
      <left style="medium">
        <color indexed="64"/>
      </left>
      <right style="medium">
        <color indexed="64"/>
      </right>
      <top/>
      <bottom/>
      <diagonal/>
    </border>
    <border>
      <left/>
      <right style="medium">
        <color indexed="64"/>
      </right>
      <top style="thin">
        <color indexed="8"/>
      </top>
      <bottom/>
      <diagonal/>
    </border>
    <border>
      <left/>
      <right style="medium">
        <color indexed="64"/>
      </right>
      <top/>
      <bottom/>
      <diagonal/>
    </border>
    <border>
      <left style="thin">
        <color indexed="8"/>
      </left>
      <right/>
      <top style="thin">
        <color indexed="8"/>
      </top>
      <bottom/>
      <diagonal/>
    </border>
    <border>
      <left style="medium">
        <color indexed="64"/>
      </left>
      <right/>
      <top style="thin">
        <color indexed="8"/>
      </top>
      <bottom/>
      <diagonal/>
    </border>
  </borders>
  <cellStyleXfs count="4">
    <xf numFmtId="0" fontId="0" fillId="0" borderId="0"/>
    <xf numFmtId="0" fontId="13" fillId="0" borderId="0"/>
    <xf numFmtId="0" fontId="16" fillId="0" borderId="0"/>
    <xf numFmtId="0" fontId="19" fillId="0" borderId="0"/>
  </cellStyleXfs>
  <cellXfs count="162">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0"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0" fontId="0" fillId="0" borderId="0" xfId="0" applyFont="1" applyBorder="1" applyAlignment="1">
      <alignment horizontal="center" vertical="center"/>
    </xf>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164" fontId="6" fillId="0" borderId="18" xfId="0" applyNumberFormat="1" applyFont="1" applyBorder="1" applyAlignment="1">
      <alignment horizontal="center" vertical="center"/>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164" fontId="6" fillId="2" borderId="18"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64" fontId="6"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Font="1" applyBorder="1"/>
    <xf numFmtId="0" fontId="17" fillId="0" borderId="31" xfId="2" applyFont="1" applyBorder="1"/>
    <xf numFmtId="0" fontId="17" fillId="0" borderId="34" xfId="2" applyNumberFormat="1" applyFont="1" applyBorder="1" applyAlignment="1">
      <alignment horizontal="center"/>
    </xf>
    <xf numFmtId="0" fontId="12" fillId="0" borderId="36"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17" fillId="0" borderId="38" xfId="2" applyFont="1" applyBorder="1"/>
    <xf numFmtId="0" fontId="17" fillId="0" borderId="37" xfId="2" applyFont="1" applyBorder="1"/>
    <xf numFmtId="0" fontId="17" fillId="0" borderId="32" xfId="2" applyNumberFormat="1" applyFont="1" applyBorder="1" applyAlignment="1">
      <alignment horizontal="center" vertical="center"/>
    </xf>
    <xf numFmtId="0" fontId="17" fillId="0" borderId="33" xfId="2" applyNumberFormat="1" applyFont="1" applyBorder="1" applyAlignment="1">
      <alignment horizontal="center" vertical="center"/>
    </xf>
    <xf numFmtId="0" fontId="12" fillId="0" borderId="35" xfId="2" applyNumberFormat="1" applyFont="1" applyBorder="1" applyAlignment="1">
      <alignment horizontal="center" vertical="center"/>
    </xf>
    <xf numFmtId="0" fontId="17" fillId="0" borderId="34" xfId="2" applyNumberFormat="1" applyFont="1" applyBorder="1" applyAlignment="1">
      <alignment horizontal="center" vertical="center"/>
    </xf>
    <xf numFmtId="0" fontId="17" fillId="0" borderId="0" xfId="2" applyNumberFormat="1" applyFont="1" applyBorder="1" applyAlignment="1">
      <alignment horizontal="center" vertical="center"/>
    </xf>
    <xf numFmtId="0" fontId="12" fillId="0" borderId="36" xfId="2" applyNumberFormat="1" applyFont="1" applyBorder="1" applyAlignment="1">
      <alignment horizontal="center" vertical="center"/>
    </xf>
    <xf numFmtId="0" fontId="12" fillId="0" borderId="1" xfId="2" applyNumberFormat="1" applyFont="1" applyBorder="1" applyAlignment="1">
      <alignment horizontal="center" vertical="center"/>
    </xf>
    <xf numFmtId="0" fontId="12" fillId="0" borderId="14" xfId="2" applyNumberFormat="1" applyFont="1" applyBorder="1" applyAlignment="1">
      <alignment horizontal="center" vertical="center"/>
    </xf>
    <xf numFmtId="0" fontId="12" fillId="0" borderId="17" xfId="2" applyNumberFormat="1" applyFont="1" applyBorder="1" applyAlignment="1">
      <alignment horizontal="center" vertical="center"/>
    </xf>
    <xf numFmtId="0" fontId="16" fillId="0" borderId="0" xfId="2"/>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6"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4">
    <cellStyle name="Normal" xfId="0" builtinId="0"/>
    <cellStyle name="Normal 2" xfId="3"/>
    <cellStyle name="Normal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
  <sheetViews>
    <sheetView tabSelected="1" zoomScaleNormal="100" workbookViewId="0">
      <selection activeCell="A2" sqref="A2"/>
    </sheetView>
  </sheetViews>
  <sheetFormatPr defaultRowHeight="14.4" x14ac:dyDescent="0.3"/>
  <sheetData>
    <row r="1" spans="1:1" ht="21" x14ac:dyDescent="0.35">
      <c r="A1" s="62" t="s">
        <v>126</v>
      </c>
    </row>
    <row r="2" spans="1:1" ht="21" x14ac:dyDescent="0.35">
      <c r="A2" s="63"/>
    </row>
    <row r="3" spans="1:1" ht="21" x14ac:dyDescent="0.35">
      <c r="A3" s="62" t="s">
        <v>52</v>
      </c>
    </row>
    <row r="4" spans="1:1" ht="18.75" x14ac:dyDescent="0.3">
      <c r="A4" s="17"/>
    </row>
    <row r="5" spans="1:1" ht="18.75" x14ac:dyDescent="0.3">
      <c r="A5" s="17" t="s">
        <v>89</v>
      </c>
    </row>
    <row r="6" spans="1:1" ht="18.75" x14ac:dyDescent="0.3">
      <c r="A6" s="17"/>
    </row>
    <row r="7" spans="1:1" ht="18.75" x14ac:dyDescent="0.3">
      <c r="A7" s="17" t="s">
        <v>127</v>
      </c>
    </row>
    <row r="8" spans="1:1" ht="18.75" x14ac:dyDescent="0.3">
      <c r="A8" s="17"/>
    </row>
    <row r="9" spans="1:1" ht="18.75" x14ac:dyDescent="0.3">
      <c r="A9" s="17" t="s">
        <v>128</v>
      </c>
    </row>
    <row r="10" spans="1:1" ht="18.75" x14ac:dyDescent="0.3">
      <c r="A10" s="17"/>
    </row>
    <row r="11" spans="1:1" ht="18.75" x14ac:dyDescent="0.3">
      <c r="A11" s="17" t="s">
        <v>129</v>
      </c>
    </row>
    <row r="12" spans="1:1" ht="18.75" x14ac:dyDescent="0.3">
      <c r="A12" s="17"/>
    </row>
    <row r="13" spans="1:1" ht="18.75" x14ac:dyDescent="0.3">
      <c r="A13" s="17" t="s">
        <v>130</v>
      </c>
    </row>
    <row r="15" spans="1:1" ht="18.75" x14ac:dyDescent="0.3">
      <c r="A15" s="17" t="s">
        <v>131</v>
      </c>
    </row>
    <row r="17" spans="1:1" ht="18.75" x14ac:dyDescent="0.3">
      <c r="A17" s="144" t="s">
        <v>102</v>
      </c>
    </row>
  </sheetData>
  <pageMargins left="0.70866141732283472" right="0.70866141732283472" top="0.74803149606299213" bottom="0.74803149606299213"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zoomScale="85" zoomScaleNormal="85" zoomScaleSheetLayoutView="85" workbookViewId="0">
      <selection activeCell="A4" sqref="A4"/>
    </sheetView>
  </sheetViews>
  <sheetFormatPr defaultRowHeight="14.4" x14ac:dyDescent="0.3"/>
  <cols>
    <col min="1" max="1" width="40" customWidth="1"/>
    <col min="2" max="2" width="143.88671875" customWidth="1"/>
    <col min="19" max="19" width="14.44140625" customWidth="1"/>
  </cols>
  <sheetData>
    <row r="1" spans="1:19" ht="21" x14ac:dyDescent="0.35">
      <c r="A1" s="62" t="s">
        <v>126</v>
      </c>
      <c r="B1" s="62"/>
    </row>
    <row r="2" spans="1:19" ht="21" x14ac:dyDescent="0.35">
      <c r="A2" s="63"/>
      <c r="B2" s="63"/>
    </row>
    <row r="3" spans="1:19" ht="21" x14ac:dyDescent="0.35">
      <c r="A3" s="62" t="s">
        <v>53</v>
      </c>
      <c r="B3" s="62"/>
    </row>
    <row r="5" spans="1:19" ht="40.5" customHeight="1" x14ac:dyDescent="0.3">
      <c r="A5" s="152" t="s">
        <v>133</v>
      </c>
      <c r="B5" s="152"/>
    </row>
    <row r="6" spans="1:19" ht="39" customHeight="1" x14ac:dyDescent="0.3">
      <c r="A6" s="152" t="s">
        <v>91</v>
      </c>
      <c r="B6" s="152"/>
    </row>
    <row r="7" spans="1:19" ht="37.5" customHeight="1" x14ac:dyDescent="0.3">
      <c r="A7" s="152" t="s">
        <v>92</v>
      </c>
      <c r="B7" s="152"/>
    </row>
    <row r="8" spans="1:19" ht="18" customHeight="1" x14ac:dyDescent="0.3">
      <c r="A8" s="152" t="s">
        <v>132</v>
      </c>
      <c r="B8" s="152"/>
    </row>
    <row r="9" spans="1:19" ht="38.25" customHeight="1" x14ac:dyDescent="0.3">
      <c r="A9" s="152" t="s">
        <v>90</v>
      </c>
      <c r="B9" s="152"/>
    </row>
    <row r="10" spans="1:19" ht="39" customHeight="1" x14ac:dyDescent="0.3">
      <c r="A10" s="152" t="s">
        <v>93</v>
      </c>
      <c r="B10" s="152"/>
    </row>
    <row r="13" spans="1:19" ht="21" x14ac:dyDescent="0.35">
      <c r="A13" s="62" t="s">
        <v>87</v>
      </c>
      <c r="B13" s="62"/>
    </row>
    <row r="15" spans="1:19" ht="18.75" x14ac:dyDescent="0.3">
      <c r="A15" s="111" t="s">
        <v>54</v>
      </c>
      <c r="B15" s="110" t="s">
        <v>88</v>
      </c>
    </row>
    <row r="16" spans="1:19" ht="37.5" x14ac:dyDescent="0.25">
      <c r="A16" s="112" t="s">
        <v>57</v>
      </c>
      <c r="B16" s="112" t="s">
        <v>72</v>
      </c>
      <c r="C16" s="3"/>
      <c r="E16" s="3"/>
      <c r="F16" s="3"/>
      <c r="G16" s="3"/>
      <c r="H16" s="3"/>
      <c r="I16" s="3"/>
      <c r="J16" s="3"/>
      <c r="K16" s="3"/>
      <c r="L16" s="3"/>
      <c r="M16" s="3"/>
      <c r="N16" s="3"/>
      <c r="O16" s="3"/>
      <c r="P16" s="3"/>
      <c r="Q16" s="3"/>
      <c r="R16" s="3"/>
      <c r="S16" s="3"/>
    </row>
    <row r="17" spans="1:19" ht="37.5" x14ac:dyDescent="0.25">
      <c r="A17" s="112" t="s">
        <v>58</v>
      </c>
      <c r="B17" s="112" t="s">
        <v>55</v>
      </c>
      <c r="C17" s="3"/>
      <c r="E17" s="3"/>
      <c r="F17" s="3"/>
      <c r="G17" s="3"/>
      <c r="H17" s="3"/>
      <c r="I17" s="3"/>
      <c r="J17" s="3"/>
      <c r="K17" s="3"/>
      <c r="L17" s="3"/>
      <c r="M17" s="3"/>
      <c r="N17" s="3"/>
      <c r="O17" s="3"/>
      <c r="P17" s="3"/>
      <c r="Q17" s="3"/>
      <c r="R17" s="3"/>
      <c r="S17" s="3"/>
    </row>
    <row r="18" spans="1:19" ht="72" x14ac:dyDescent="0.3">
      <c r="A18" s="112" t="s">
        <v>59</v>
      </c>
      <c r="B18" s="112" t="s">
        <v>56</v>
      </c>
      <c r="C18" s="3"/>
      <c r="E18" s="3"/>
      <c r="F18" s="3"/>
      <c r="G18" s="3"/>
      <c r="H18" s="3"/>
      <c r="I18" s="3"/>
      <c r="J18" s="3"/>
      <c r="K18" s="3"/>
      <c r="L18" s="3"/>
      <c r="M18" s="3"/>
      <c r="N18" s="3"/>
      <c r="O18" s="3"/>
      <c r="P18" s="3"/>
      <c r="Q18" s="3"/>
      <c r="R18" s="3"/>
      <c r="S18" s="3"/>
    </row>
    <row r="19" spans="1:19" ht="54" x14ac:dyDescent="0.3">
      <c r="A19" s="112" t="s">
        <v>60</v>
      </c>
      <c r="B19" s="112" t="s">
        <v>73</v>
      </c>
      <c r="C19" s="3"/>
      <c r="E19" s="3"/>
      <c r="F19" s="3"/>
      <c r="G19" s="3"/>
      <c r="H19" s="3"/>
      <c r="I19" s="3"/>
      <c r="J19" s="3"/>
      <c r="K19" s="3"/>
      <c r="L19" s="3"/>
      <c r="M19" s="3"/>
      <c r="N19" s="3"/>
      <c r="O19" s="3"/>
      <c r="P19" s="3"/>
      <c r="Q19" s="3"/>
      <c r="R19" s="3"/>
      <c r="S19" s="3"/>
    </row>
    <row r="20" spans="1:19" ht="36" x14ac:dyDescent="0.3">
      <c r="A20" s="112" t="s">
        <v>61</v>
      </c>
      <c r="B20" s="112" t="s">
        <v>71</v>
      </c>
      <c r="C20" s="3"/>
      <c r="D20" s="3"/>
      <c r="E20" s="3"/>
      <c r="F20" s="3"/>
      <c r="G20" s="3"/>
      <c r="H20" s="3"/>
      <c r="I20" s="3"/>
      <c r="J20" s="3"/>
      <c r="K20" s="3"/>
      <c r="L20" s="3"/>
      <c r="M20" s="3"/>
      <c r="N20" s="3"/>
      <c r="O20" s="3"/>
      <c r="P20" s="3"/>
      <c r="Q20" s="3"/>
      <c r="R20" s="3"/>
      <c r="S20" s="3"/>
    </row>
    <row r="21" spans="1:19" ht="36" x14ac:dyDescent="0.3">
      <c r="A21" s="112" t="s">
        <v>62</v>
      </c>
      <c r="B21" s="112" t="s">
        <v>74</v>
      </c>
      <c r="C21" s="3"/>
      <c r="D21" s="3"/>
      <c r="E21" s="3"/>
      <c r="F21" s="3"/>
      <c r="G21" s="3"/>
      <c r="H21" s="3"/>
      <c r="I21" s="3"/>
      <c r="J21" s="3"/>
      <c r="K21" s="3"/>
      <c r="L21" s="3"/>
      <c r="M21" s="3"/>
      <c r="N21" s="3"/>
      <c r="O21" s="3"/>
      <c r="P21" s="3"/>
      <c r="Q21" s="3"/>
      <c r="R21" s="3"/>
      <c r="S21" s="3"/>
    </row>
    <row r="22" spans="1:19" ht="72" x14ac:dyDescent="0.3">
      <c r="A22" s="112" t="s">
        <v>63</v>
      </c>
      <c r="B22" s="112" t="s">
        <v>86</v>
      </c>
      <c r="C22" s="3"/>
      <c r="D22" s="3"/>
      <c r="E22" s="3"/>
      <c r="F22" s="3"/>
      <c r="G22" s="3"/>
      <c r="H22" s="3"/>
      <c r="I22" s="3"/>
      <c r="J22" s="3"/>
      <c r="K22" s="3"/>
      <c r="L22" s="3"/>
      <c r="M22" s="3"/>
      <c r="N22" s="3"/>
      <c r="O22" s="3"/>
      <c r="P22" s="3"/>
      <c r="Q22" s="3"/>
      <c r="R22" s="3"/>
      <c r="S22" s="3"/>
    </row>
    <row r="23" spans="1:19" ht="36" x14ac:dyDescent="0.3">
      <c r="A23" s="112" t="s">
        <v>64</v>
      </c>
      <c r="B23" s="112" t="s">
        <v>75</v>
      </c>
      <c r="C23" s="3"/>
      <c r="D23" s="3"/>
      <c r="E23" s="3"/>
      <c r="F23" s="3"/>
      <c r="G23" s="3"/>
      <c r="H23" s="3"/>
      <c r="I23" s="3"/>
      <c r="J23" s="3"/>
      <c r="K23" s="3"/>
      <c r="L23" s="3"/>
      <c r="M23" s="3"/>
      <c r="N23" s="3"/>
      <c r="O23" s="3"/>
      <c r="P23" s="3"/>
      <c r="Q23" s="3"/>
      <c r="R23" s="3"/>
      <c r="S23" s="3"/>
    </row>
    <row r="24" spans="1:19" ht="36" x14ac:dyDescent="0.3">
      <c r="A24" s="112" t="s">
        <v>65</v>
      </c>
      <c r="B24" s="112" t="s">
        <v>76</v>
      </c>
      <c r="C24" s="3"/>
      <c r="D24" s="3"/>
      <c r="E24" s="3"/>
      <c r="F24" s="3"/>
      <c r="G24" s="3"/>
      <c r="H24" s="3"/>
      <c r="I24" s="3"/>
      <c r="J24" s="3"/>
      <c r="K24" s="3"/>
      <c r="L24" s="3"/>
      <c r="M24" s="3"/>
      <c r="N24" s="3"/>
      <c r="O24" s="3"/>
      <c r="P24" s="3"/>
      <c r="Q24" s="3"/>
      <c r="R24" s="3"/>
      <c r="S24" s="3"/>
    </row>
    <row r="25" spans="1:19" ht="36" x14ac:dyDescent="0.3">
      <c r="A25" s="112" t="s">
        <v>66</v>
      </c>
      <c r="B25" s="112" t="s">
        <v>77</v>
      </c>
      <c r="C25" s="3"/>
      <c r="D25" s="3"/>
      <c r="E25" s="3"/>
      <c r="F25" s="3"/>
      <c r="G25" s="3"/>
      <c r="H25" s="3"/>
      <c r="I25" s="3"/>
      <c r="J25" s="3"/>
      <c r="K25" s="3"/>
      <c r="L25" s="3"/>
      <c r="M25" s="3"/>
      <c r="N25" s="3"/>
      <c r="O25" s="3"/>
      <c r="P25" s="3"/>
      <c r="Q25" s="3"/>
      <c r="R25" s="3"/>
      <c r="S25" s="3"/>
    </row>
    <row r="26" spans="1:19" ht="36" x14ac:dyDescent="0.3">
      <c r="A26" s="112" t="s">
        <v>67</v>
      </c>
      <c r="B26" s="112" t="s">
        <v>78</v>
      </c>
      <c r="C26" s="3"/>
      <c r="D26" s="3"/>
      <c r="E26" s="3"/>
      <c r="F26" s="3"/>
      <c r="G26" s="3"/>
      <c r="H26" s="3"/>
      <c r="I26" s="3"/>
      <c r="J26" s="3"/>
      <c r="K26" s="3"/>
      <c r="L26" s="3"/>
      <c r="M26" s="3"/>
      <c r="N26" s="3"/>
      <c r="O26" s="3"/>
      <c r="P26" s="3"/>
      <c r="Q26" s="3"/>
      <c r="R26" s="3"/>
      <c r="S26" s="3"/>
    </row>
    <row r="27" spans="1:19" ht="72" x14ac:dyDescent="0.3">
      <c r="A27" s="112" t="s">
        <v>68</v>
      </c>
      <c r="B27" s="112" t="s">
        <v>79</v>
      </c>
      <c r="C27" s="3"/>
      <c r="D27" s="3"/>
      <c r="E27" s="3"/>
      <c r="F27" s="3"/>
      <c r="G27" s="3"/>
      <c r="H27" s="3"/>
      <c r="I27" s="3"/>
      <c r="J27" s="3"/>
      <c r="K27" s="3"/>
      <c r="L27" s="3"/>
      <c r="M27" s="3"/>
      <c r="N27" s="3"/>
      <c r="O27" s="3"/>
      <c r="P27" s="3"/>
      <c r="Q27" s="3"/>
      <c r="R27" s="3"/>
      <c r="S27" s="3"/>
    </row>
    <row r="28" spans="1:19" ht="54" x14ac:dyDescent="0.3">
      <c r="A28" s="112" t="s">
        <v>69</v>
      </c>
      <c r="B28" s="112" t="s">
        <v>81</v>
      </c>
      <c r="C28" s="3"/>
      <c r="D28" s="3"/>
      <c r="E28" s="3"/>
      <c r="F28" s="3"/>
      <c r="G28" s="3"/>
      <c r="H28" s="3"/>
      <c r="I28" s="3"/>
      <c r="J28" s="3"/>
      <c r="K28" s="3"/>
      <c r="L28" s="3"/>
      <c r="M28" s="3"/>
      <c r="N28" s="3"/>
      <c r="O28" s="3"/>
      <c r="P28" s="3"/>
      <c r="Q28" s="3"/>
      <c r="R28" s="3"/>
      <c r="S28" s="3"/>
    </row>
    <row r="29" spans="1:19" ht="54" x14ac:dyDescent="0.3">
      <c r="A29" s="112" t="s">
        <v>70</v>
      </c>
      <c r="B29" s="112" t="s">
        <v>80</v>
      </c>
      <c r="C29" s="3"/>
      <c r="D29" s="3"/>
      <c r="E29" s="3"/>
      <c r="F29" s="3"/>
      <c r="G29" s="3"/>
      <c r="H29" s="3"/>
      <c r="I29" s="3"/>
      <c r="J29" s="3"/>
      <c r="K29" s="3"/>
      <c r="L29" s="3"/>
      <c r="M29" s="3"/>
      <c r="N29" s="3"/>
      <c r="O29" s="3"/>
      <c r="P29" s="3"/>
      <c r="Q29" s="3"/>
      <c r="R29" s="3"/>
      <c r="S29" s="3"/>
    </row>
    <row r="30" spans="1:19" ht="36" x14ac:dyDescent="0.3">
      <c r="A30" s="112" t="s">
        <v>82</v>
      </c>
      <c r="B30" s="112" t="s">
        <v>83</v>
      </c>
      <c r="C30" s="3"/>
      <c r="D30" s="3"/>
      <c r="E30" s="3"/>
      <c r="F30" s="3"/>
      <c r="G30" s="3"/>
      <c r="H30" s="3"/>
      <c r="I30" s="3"/>
      <c r="J30" s="3"/>
      <c r="K30" s="3"/>
      <c r="L30" s="3"/>
      <c r="M30" s="3"/>
      <c r="N30" s="3"/>
      <c r="O30" s="3"/>
      <c r="P30" s="3"/>
      <c r="Q30" s="3"/>
      <c r="R30" s="3"/>
      <c r="S30" s="3"/>
    </row>
    <row r="31" spans="1:19" ht="36" x14ac:dyDescent="0.3">
      <c r="A31" s="113" t="s">
        <v>84</v>
      </c>
      <c r="B31" s="112" t="s">
        <v>85</v>
      </c>
      <c r="C31" s="3"/>
      <c r="D31" s="3"/>
      <c r="E31" s="3"/>
      <c r="F31" s="3"/>
      <c r="G31" s="3"/>
      <c r="H31" s="3"/>
      <c r="I31" s="3"/>
      <c r="J31" s="3"/>
      <c r="K31" s="3"/>
      <c r="L31" s="3"/>
      <c r="M31" s="3"/>
      <c r="N31" s="3"/>
      <c r="O31" s="3"/>
      <c r="P31" s="3"/>
      <c r="Q31" s="3"/>
      <c r="R31" s="3"/>
      <c r="S31" s="3"/>
    </row>
    <row r="32" spans="1:19" ht="15.6" x14ac:dyDescent="0.3">
      <c r="A32" s="3"/>
      <c r="C32" s="3"/>
      <c r="D32" s="3"/>
      <c r="E32" s="3"/>
      <c r="F32" s="3"/>
      <c r="G32" s="3"/>
      <c r="H32" s="3"/>
      <c r="I32" s="3"/>
      <c r="J32" s="3"/>
      <c r="K32" s="3"/>
      <c r="L32" s="3"/>
      <c r="M32" s="3"/>
      <c r="N32" s="3"/>
      <c r="O32" s="3"/>
      <c r="P32" s="3"/>
      <c r="Q32" s="3"/>
      <c r="R32" s="3"/>
      <c r="S32" s="3"/>
    </row>
    <row r="33" spans="1:19" ht="15.6" x14ac:dyDescent="0.3">
      <c r="C33" s="3"/>
      <c r="D33" s="3"/>
      <c r="E33" s="3"/>
      <c r="F33" s="3"/>
      <c r="G33" s="3"/>
      <c r="H33" s="3"/>
      <c r="I33" s="3"/>
      <c r="J33" s="3"/>
      <c r="K33" s="3"/>
      <c r="L33" s="3"/>
      <c r="M33" s="3"/>
      <c r="N33" s="3"/>
      <c r="O33" s="3"/>
      <c r="P33" s="3"/>
      <c r="Q33" s="3"/>
      <c r="R33" s="3"/>
      <c r="S33" s="3"/>
    </row>
    <row r="34" spans="1:19" ht="15.6" x14ac:dyDescent="0.3">
      <c r="A34" s="3"/>
      <c r="C34" s="3"/>
      <c r="D34" s="3"/>
      <c r="E34" s="3"/>
      <c r="F34" s="3"/>
      <c r="G34" s="3"/>
      <c r="H34" s="3"/>
      <c r="I34" s="3"/>
      <c r="J34" s="3"/>
      <c r="K34" s="3"/>
      <c r="L34" s="3"/>
      <c r="M34" s="3"/>
      <c r="N34" s="3"/>
      <c r="O34" s="3"/>
      <c r="P34" s="3"/>
      <c r="Q34" s="3"/>
      <c r="R34" s="3"/>
      <c r="S34" s="3"/>
    </row>
    <row r="35" spans="1:19" ht="15.6" x14ac:dyDescent="0.3">
      <c r="A35" s="3"/>
      <c r="C35" s="3"/>
      <c r="D35" s="3"/>
      <c r="E35" s="3"/>
      <c r="F35" s="3"/>
      <c r="G35" s="3"/>
      <c r="H35" s="3"/>
      <c r="I35" s="3"/>
      <c r="J35" s="3"/>
      <c r="K35" s="3"/>
      <c r="L35" s="3"/>
      <c r="M35" s="3"/>
      <c r="N35" s="3"/>
      <c r="O35" s="3"/>
      <c r="P35" s="3"/>
      <c r="Q35" s="3"/>
      <c r="R35" s="3"/>
      <c r="S35" s="3"/>
    </row>
    <row r="36" spans="1:19" ht="15.6" x14ac:dyDescent="0.3">
      <c r="A36" s="3"/>
      <c r="C36" s="3"/>
      <c r="D36" s="3"/>
      <c r="E36" s="3"/>
      <c r="F36" s="3"/>
      <c r="G36" s="3"/>
      <c r="H36" s="3"/>
      <c r="I36" s="3"/>
      <c r="J36" s="3"/>
      <c r="K36" s="3"/>
      <c r="L36" s="3"/>
      <c r="M36" s="3"/>
      <c r="N36" s="3"/>
      <c r="O36" s="3"/>
      <c r="P36" s="3"/>
      <c r="Q36" s="3"/>
      <c r="R36" s="3"/>
      <c r="S36" s="3"/>
    </row>
    <row r="37" spans="1:19" ht="15.6" x14ac:dyDescent="0.3">
      <c r="A37" s="3"/>
      <c r="C37" s="3"/>
      <c r="D37" s="3"/>
      <c r="E37" s="3"/>
      <c r="F37" s="3"/>
      <c r="G37" s="3"/>
      <c r="H37" s="3"/>
      <c r="I37" s="3"/>
      <c r="J37" s="3"/>
      <c r="K37" s="3"/>
      <c r="L37" s="3"/>
      <c r="M37" s="3"/>
      <c r="N37" s="3"/>
      <c r="O37" s="3"/>
      <c r="P37" s="3"/>
      <c r="Q37" s="3"/>
      <c r="R37" s="3"/>
      <c r="S37" s="3"/>
    </row>
    <row r="38" spans="1:19" ht="15.6" x14ac:dyDescent="0.3">
      <c r="A38" s="3"/>
      <c r="C38" s="3"/>
      <c r="D38" s="3"/>
      <c r="E38" s="3"/>
      <c r="F38" s="3"/>
      <c r="G38" s="3"/>
      <c r="H38" s="3"/>
      <c r="I38" s="3"/>
      <c r="J38" s="3"/>
      <c r="K38" s="3"/>
      <c r="L38" s="3"/>
      <c r="M38" s="3"/>
      <c r="N38" s="3"/>
      <c r="O38" s="3"/>
      <c r="P38" s="3"/>
      <c r="Q38" s="3"/>
      <c r="R38" s="3"/>
      <c r="S38" s="3"/>
    </row>
    <row r="39" spans="1:19" ht="15.6" x14ac:dyDescent="0.3">
      <c r="A39" s="3"/>
      <c r="C39" s="3"/>
      <c r="D39" s="3"/>
      <c r="E39" s="3"/>
      <c r="F39" s="3"/>
      <c r="G39" s="3"/>
      <c r="H39" s="3"/>
      <c r="I39" s="3"/>
      <c r="J39" s="3"/>
      <c r="K39" s="3"/>
      <c r="L39" s="3"/>
      <c r="M39" s="3"/>
      <c r="N39" s="3"/>
      <c r="O39" s="3"/>
      <c r="P39" s="3"/>
      <c r="Q39" s="3"/>
      <c r="R39" s="3"/>
      <c r="S39" s="3"/>
    </row>
    <row r="40" spans="1:19" ht="15.6" x14ac:dyDescent="0.3">
      <c r="A40" s="3"/>
      <c r="C40" s="3"/>
      <c r="D40" s="3"/>
      <c r="E40" s="3"/>
      <c r="F40" s="3"/>
      <c r="G40" s="3"/>
      <c r="H40" s="3"/>
      <c r="I40" s="3"/>
      <c r="J40" s="3"/>
      <c r="K40" s="3"/>
      <c r="L40" s="3"/>
      <c r="M40" s="3"/>
      <c r="N40" s="3"/>
      <c r="O40" s="3"/>
      <c r="P40" s="3"/>
      <c r="Q40" s="3"/>
      <c r="R40" s="3"/>
      <c r="S40" s="3"/>
    </row>
    <row r="41" spans="1:19" ht="15.6" x14ac:dyDescent="0.3">
      <c r="A41" s="3"/>
      <c r="C41" s="3"/>
      <c r="D41" s="3"/>
      <c r="E41" s="3"/>
      <c r="F41" s="3"/>
      <c r="G41" s="3"/>
      <c r="H41" s="3"/>
      <c r="I41" s="3"/>
      <c r="J41" s="3"/>
      <c r="K41" s="3"/>
      <c r="L41" s="3"/>
      <c r="M41" s="3"/>
      <c r="N41" s="3"/>
      <c r="O41" s="3"/>
      <c r="P41" s="3"/>
      <c r="Q41" s="3"/>
      <c r="R41" s="3"/>
      <c r="S41" s="3"/>
    </row>
    <row r="42" spans="1:19" ht="15.6" x14ac:dyDescent="0.3">
      <c r="A42" s="3"/>
      <c r="C42" s="3"/>
      <c r="D42" s="3"/>
      <c r="E42" s="3"/>
      <c r="F42" s="3"/>
      <c r="G42" s="3"/>
      <c r="H42" s="3"/>
      <c r="I42" s="3"/>
      <c r="J42" s="3"/>
      <c r="K42" s="3"/>
      <c r="L42" s="3"/>
      <c r="M42" s="3"/>
      <c r="N42" s="3"/>
      <c r="O42" s="3"/>
      <c r="P42" s="3"/>
      <c r="Q42" s="3"/>
      <c r="R42" s="3"/>
      <c r="S42" s="3"/>
    </row>
    <row r="43" spans="1:19" ht="15.6" x14ac:dyDescent="0.3">
      <c r="A43" s="3"/>
      <c r="C43" s="3"/>
      <c r="D43" s="3"/>
      <c r="E43" s="3"/>
      <c r="F43" s="3"/>
      <c r="G43" s="3"/>
      <c r="H43" s="3"/>
      <c r="I43" s="3"/>
      <c r="J43" s="3"/>
      <c r="K43" s="3"/>
      <c r="L43" s="3"/>
      <c r="M43" s="3"/>
      <c r="N43" s="3"/>
      <c r="O43" s="3"/>
      <c r="P43" s="3"/>
      <c r="Q43" s="3"/>
      <c r="R43" s="3"/>
      <c r="S43" s="3"/>
    </row>
    <row r="44" spans="1:19" ht="15.6" x14ac:dyDescent="0.3">
      <c r="A44" s="3"/>
      <c r="C44" s="3"/>
      <c r="D44" s="3"/>
      <c r="E44" s="3"/>
      <c r="F44" s="3"/>
      <c r="G44" s="3"/>
      <c r="H44" s="3"/>
      <c r="I44" s="3"/>
      <c r="J44" s="3"/>
      <c r="K44" s="3"/>
      <c r="L44" s="3"/>
      <c r="M44" s="3"/>
      <c r="N44" s="3"/>
      <c r="O44" s="3"/>
      <c r="P44" s="3"/>
      <c r="Q44" s="3"/>
      <c r="R44" s="3"/>
      <c r="S44" s="3"/>
    </row>
    <row r="45" spans="1:19" ht="15.6" x14ac:dyDescent="0.3">
      <c r="A45" s="3"/>
      <c r="C45" s="3"/>
      <c r="D45" s="3"/>
      <c r="E45" s="3"/>
      <c r="F45" s="3"/>
      <c r="G45" s="3"/>
      <c r="H45" s="3"/>
      <c r="I45" s="3"/>
      <c r="J45" s="3"/>
      <c r="K45" s="3"/>
      <c r="L45" s="3"/>
      <c r="M45" s="3"/>
      <c r="N45" s="3"/>
      <c r="O45" s="3"/>
      <c r="P45" s="3"/>
      <c r="Q45" s="3"/>
      <c r="R45" s="3"/>
      <c r="S45" s="3"/>
    </row>
    <row r="46" spans="1:19" ht="15.6" x14ac:dyDescent="0.3">
      <c r="A46" s="3"/>
      <c r="C46" s="3"/>
      <c r="D46" s="3"/>
      <c r="E46" s="3"/>
      <c r="F46" s="3"/>
      <c r="G46" s="3"/>
      <c r="H46" s="3"/>
      <c r="I46" s="3"/>
      <c r="J46" s="3"/>
      <c r="K46" s="3"/>
      <c r="L46" s="3"/>
      <c r="M46" s="3"/>
      <c r="N46" s="3"/>
      <c r="O46" s="3"/>
      <c r="P46" s="3"/>
      <c r="Q46" s="3"/>
      <c r="R46" s="3"/>
      <c r="S46" s="3"/>
    </row>
    <row r="47" spans="1:19" ht="15.6" x14ac:dyDescent="0.3">
      <c r="A47" s="3"/>
      <c r="C47" s="3"/>
      <c r="D47" s="3"/>
      <c r="E47" s="3"/>
      <c r="F47" s="3"/>
      <c r="G47" s="3"/>
      <c r="H47" s="3"/>
      <c r="I47" s="3"/>
      <c r="J47" s="3"/>
      <c r="K47" s="3"/>
      <c r="L47" s="3"/>
      <c r="M47" s="3"/>
      <c r="N47" s="3"/>
      <c r="O47" s="3"/>
      <c r="P47" s="3"/>
      <c r="Q47" s="3"/>
      <c r="R47" s="3"/>
      <c r="S47" s="3"/>
    </row>
    <row r="48" spans="1:19" ht="15.6" x14ac:dyDescent="0.3">
      <c r="A48" s="3"/>
      <c r="C48" s="3"/>
      <c r="D48" s="3"/>
      <c r="E48" s="3"/>
      <c r="F48" s="3"/>
      <c r="G48" s="3"/>
      <c r="H48" s="3"/>
      <c r="I48" s="3"/>
      <c r="J48" s="3"/>
      <c r="K48" s="3"/>
      <c r="L48" s="3"/>
      <c r="M48" s="3"/>
      <c r="N48" s="3"/>
      <c r="O48" s="3"/>
      <c r="P48" s="3"/>
      <c r="Q48" s="3"/>
      <c r="R48" s="3"/>
      <c r="S48" s="3"/>
    </row>
    <row r="49" spans="1:19" ht="15.6" x14ac:dyDescent="0.3">
      <c r="A49" s="3"/>
      <c r="C49" s="3"/>
      <c r="D49" s="3"/>
      <c r="E49" s="3"/>
      <c r="F49" s="3"/>
      <c r="G49" s="3"/>
      <c r="H49" s="3"/>
      <c r="I49" s="3"/>
      <c r="J49" s="3"/>
      <c r="K49" s="3"/>
      <c r="L49" s="3"/>
      <c r="M49" s="3"/>
      <c r="N49" s="3"/>
      <c r="O49" s="3"/>
      <c r="P49" s="3"/>
      <c r="Q49" s="3"/>
      <c r="R49" s="3"/>
      <c r="S49" s="3"/>
    </row>
    <row r="50" spans="1:19" ht="15.6" x14ac:dyDescent="0.3">
      <c r="A50" s="3"/>
      <c r="C50" s="3"/>
      <c r="D50" s="3"/>
      <c r="E50" s="3"/>
      <c r="F50" s="3"/>
      <c r="G50" s="3"/>
      <c r="H50" s="3"/>
      <c r="I50" s="3"/>
      <c r="J50" s="3"/>
      <c r="K50" s="3"/>
      <c r="L50" s="3"/>
      <c r="M50" s="3"/>
      <c r="N50" s="3"/>
      <c r="O50" s="3"/>
      <c r="P50" s="3"/>
      <c r="Q50" s="3"/>
      <c r="R50" s="3"/>
      <c r="S50" s="3"/>
    </row>
    <row r="51" spans="1:19" ht="15.6" x14ac:dyDescent="0.3">
      <c r="A51" s="3"/>
      <c r="C51" s="3"/>
      <c r="D51" s="3"/>
      <c r="E51" s="3"/>
      <c r="F51" s="3"/>
      <c r="G51" s="3"/>
      <c r="H51" s="3"/>
      <c r="I51" s="3"/>
      <c r="J51" s="3"/>
      <c r="K51" s="3"/>
      <c r="L51" s="3"/>
      <c r="M51" s="3"/>
      <c r="N51" s="3"/>
      <c r="O51" s="3"/>
      <c r="P51" s="3"/>
      <c r="Q51" s="3"/>
      <c r="R51" s="3"/>
      <c r="S51" s="3"/>
    </row>
    <row r="52" spans="1:19" ht="15.6" x14ac:dyDescent="0.3">
      <c r="A52" s="3"/>
      <c r="C52" s="3"/>
      <c r="D52" s="3"/>
      <c r="E52" s="3"/>
      <c r="F52" s="3"/>
      <c r="G52" s="3"/>
      <c r="H52" s="3"/>
      <c r="I52" s="3"/>
      <c r="J52" s="3"/>
      <c r="K52" s="3"/>
      <c r="L52" s="3"/>
      <c r="M52" s="3"/>
      <c r="N52" s="3"/>
      <c r="O52" s="3"/>
      <c r="P52" s="3"/>
      <c r="Q52" s="3"/>
      <c r="R52" s="3"/>
      <c r="S52" s="3"/>
    </row>
    <row r="53" spans="1:19" ht="15.6" x14ac:dyDescent="0.3">
      <c r="A53" s="3"/>
      <c r="C53" s="3"/>
      <c r="D53" s="3"/>
      <c r="E53" s="3"/>
      <c r="F53" s="3"/>
      <c r="G53" s="3"/>
      <c r="H53" s="3"/>
      <c r="I53" s="3"/>
      <c r="J53" s="3"/>
      <c r="K53" s="3"/>
      <c r="L53" s="3"/>
      <c r="M53" s="3"/>
      <c r="N53" s="3"/>
      <c r="O53" s="3"/>
      <c r="P53" s="3"/>
      <c r="Q53" s="3"/>
      <c r="R53" s="3"/>
      <c r="S53" s="3"/>
    </row>
    <row r="54" spans="1:19" ht="15.6" x14ac:dyDescent="0.3">
      <c r="A54" s="3"/>
      <c r="C54" s="3"/>
      <c r="D54" s="3"/>
      <c r="E54" s="3"/>
      <c r="F54" s="3"/>
      <c r="G54" s="3"/>
      <c r="H54" s="3"/>
      <c r="I54" s="3"/>
      <c r="J54" s="3"/>
      <c r="K54" s="3"/>
      <c r="L54" s="3"/>
      <c r="M54" s="3"/>
      <c r="N54" s="3"/>
      <c r="O54" s="3"/>
      <c r="P54" s="3"/>
      <c r="Q54" s="3"/>
      <c r="R54" s="3"/>
      <c r="S54" s="3"/>
    </row>
    <row r="55" spans="1:19" ht="15.6" x14ac:dyDescent="0.3">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zoomScale="85" zoomScaleNormal="85" workbookViewId="0">
      <selection activeCell="B1" sqref="B1"/>
    </sheetView>
  </sheetViews>
  <sheetFormatPr defaultColWidth="9.109375" defaultRowHeight="14.4" x14ac:dyDescent="0.3"/>
  <cols>
    <col min="1" max="1" width="9.109375" style="2"/>
    <col min="2" max="2" width="41.109375" style="2" customWidth="1"/>
    <col min="3" max="3" width="41.33203125" style="2" customWidth="1"/>
    <col min="4" max="6" width="24.109375" style="2" customWidth="1"/>
    <col min="7" max="7" width="32.33203125" style="2" customWidth="1"/>
    <col min="8" max="8" width="24.109375" style="2" customWidth="1"/>
    <col min="9" max="9" width="9.109375" style="2"/>
    <col min="10" max="10" width="36.6640625" style="2" customWidth="1"/>
    <col min="11" max="11" width="9.44140625" style="2" customWidth="1"/>
    <col min="12" max="13" width="9.109375" style="2"/>
    <col min="14" max="14" width="36.109375" style="2" customWidth="1"/>
    <col min="15" max="15" width="9.44140625" style="2" customWidth="1"/>
    <col min="16" max="16384" width="9.109375" style="2"/>
  </cols>
  <sheetData>
    <row r="2" spans="2:14" ht="21" x14ac:dyDescent="0.35">
      <c r="B2" s="48" t="s">
        <v>108</v>
      </c>
      <c r="C2" s="17"/>
      <c r="D2" s="17"/>
      <c r="E2" s="17"/>
      <c r="F2" s="17"/>
      <c r="G2" s="17"/>
      <c r="H2" s="17"/>
    </row>
    <row r="3" spans="2:14" ht="18.75" x14ac:dyDescent="0.3">
      <c r="B3" s="18"/>
      <c r="C3" s="17"/>
      <c r="D3" s="17"/>
      <c r="E3" s="17"/>
      <c r="F3" s="17"/>
      <c r="G3" s="17"/>
      <c r="H3" s="17"/>
    </row>
    <row r="4" spans="2:14" ht="18.75" x14ac:dyDescent="0.3">
      <c r="B4" s="19" t="s">
        <v>106</v>
      </c>
      <c r="C4" s="17"/>
      <c r="D4" s="17"/>
      <c r="E4" s="17"/>
      <c r="F4" s="17"/>
      <c r="G4" s="17"/>
      <c r="H4" s="17"/>
    </row>
    <row r="5" spans="2:14" ht="18.75" x14ac:dyDescent="0.3">
      <c r="B5" s="20" t="s">
        <v>105</v>
      </c>
      <c r="C5" s="17"/>
      <c r="D5" s="17"/>
      <c r="E5" s="17"/>
      <c r="F5" s="17"/>
      <c r="G5" s="17"/>
      <c r="H5" s="17"/>
    </row>
    <row r="6" spans="2:14" ht="18.75" x14ac:dyDescent="0.3">
      <c r="B6" s="17"/>
      <c r="C6" s="17"/>
      <c r="D6" s="17"/>
      <c r="E6" s="17"/>
      <c r="F6" s="17"/>
      <c r="G6" s="17"/>
      <c r="H6" s="17"/>
    </row>
    <row r="7" spans="2:14" ht="18.75" x14ac:dyDescent="0.3">
      <c r="B7" s="17"/>
      <c r="C7" s="17"/>
      <c r="D7" s="17"/>
      <c r="E7" s="17"/>
      <c r="F7" s="17"/>
      <c r="G7" s="17"/>
      <c r="H7" s="17"/>
    </row>
    <row r="8" spans="2:14" s="3" customFormat="1" ht="19.5" thickBot="1" x14ac:dyDescent="0.35">
      <c r="B8" s="150" t="s">
        <v>104</v>
      </c>
      <c r="C8" s="17"/>
      <c r="D8" s="17"/>
      <c r="E8" s="17"/>
      <c r="F8" s="17"/>
      <c r="G8" s="17"/>
      <c r="H8" s="17"/>
    </row>
    <row r="9" spans="2:14" ht="19.5" thickBot="1" x14ac:dyDescent="0.35">
      <c r="B9" s="21" t="s">
        <v>18</v>
      </c>
      <c r="C9" s="22" t="s">
        <v>19</v>
      </c>
      <c r="D9" s="23" t="s">
        <v>13</v>
      </c>
      <c r="E9" s="24" t="s">
        <v>14</v>
      </c>
      <c r="F9" s="23" t="s">
        <v>15</v>
      </c>
      <c r="G9" s="24" t="s">
        <v>16</v>
      </c>
      <c r="H9" s="25" t="s">
        <v>17</v>
      </c>
      <c r="I9"/>
    </row>
    <row r="10" spans="2:14" ht="18.75" x14ac:dyDescent="0.3">
      <c r="B10" s="26" t="s">
        <v>0</v>
      </c>
      <c r="C10" s="27" t="s">
        <v>30</v>
      </c>
      <c r="D10" s="28"/>
      <c r="E10" s="29">
        <v>32</v>
      </c>
      <c r="F10" s="28"/>
      <c r="G10" s="29">
        <v>6</v>
      </c>
      <c r="H10" s="30">
        <v>38</v>
      </c>
      <c r="I10"/>
      <c r="J10" s="148"/>
      <c r="K10" s="148"/>
      <c r="L10" s="148"/>
      <c r="M10" s="148"/>
      <c r="N10" s="148"/>
    </row>
    <row r="11" spans="2:14" s="1" customFormat="1" ht="18.75" x14ac:dyDescent="0.3">
      <c r="B11" s="31" t="s">
        <v>1</v>
      </c>
      <c r="C11" s="32" t="s">
        <v>30</v>
      </c>
      <c r="D11" s="33"/>
      <c r="E11" s="34">
        <v>29</v>
      </c>
      <c r="F11" s="33"/>
      <c r="G11" s="34">
        <v>11</v>
      </c>
      <c r="H11" s="35">
        <v>40</v>
      </c>
      <c r="I11"/>
      <c r="J11" s="148"/>
      <c r="K11" s="148"/>
      <c r="L11" s="148"/>
      <c r="M11" s="148"/>
      <c r="N11" s="148"/>
    </row>
    <row r="12" spans="2:14" ht="18" x14ac:dyDescent="0.35">
      <c r="B12" s="155" t="s">
        <v>2</v>
      </c>
      <c r="C12" s="36" t="s">
        <v>20</v>
      </c>
      <c r="D12" s="33"/>
      <c r="E12" s="34"/>
      <c r="F12" s="33">
        <v>3</v>
      </c>
      <c r="G12" s="34">
        <v>13</v>
      </c>
      <c r="H12" s="35">
        <v>16</v>
      </c>
      <c r="I12"/>
      <c r="J12" s="148"/>
      <c r="K12" s="148"/>
      <c r="L12" s="148"/>
      <c r="M12" s="148"/>
      <c r="N12" s="148"/>
    </row>
    <row r="13" spans="2:14" ht="18" x14ac:dyDescent="0.35">
      <c r="B13" s="155"/>
      <c r="C13" s="36" t="s">
        <v>21</v>
      </c>
      <c r="D13" s="33"/>
      <c r="E13" s="34"/>
      <c r="F13" s="33"/>
      <c r="G13" s="34">
        <v>1</v>
      </c>
      <c r="H13" s="35">
        <v>1</v>
      </c>
      <c r="I13"/>
      <c r="J13" s="148"/>
      <c r="K13" s="148"/>
      <c r="L13" s="148"/>
      <c r="M13" s="148"/>
      <c r="N13" s="148"/>
    </row>
    <row r="14" spans="2:14" ht="18" x14ac:dyDescent="0.35">
      <c r="B14" s="155"/>
      <c r="C14" s="36" t="s">
        <v>22</v>
      </c>
      <c r="D14" s="33">
        <v>1</v>
      </c>
      <c r="E14" s="34">
        <v>121</v>
      </c>
      <c r="F14" s="33">
        <v>113</v>
      </c>
      <c r="G14" s="34">
        <v>60</v>
      </c>
      <c r="H14" s="35">
        <v>295</v>
      </c>
      <c r="I14"/>
      <c r="J14" s="148"/>
      <c r="K14" s="148"/>
      <c r="L14" s="148"/>
      <c r="M14" s="148"/>
      <c r="N14" s="148"/>
    </row>
    <row r="15" spans="2:14" ht="18" x14ac:dyDescent="0.35">
      <c r="B15" s="155"/>
      <c r="C15" s="36" t="s">
        <v>23</v>
      </c>
      <c r="D15" s="33">
        <v>1</v>
      </c>
      <c r="E15" s="34">
        <v>17</v>
      </c>
      <c r="F15" s="33">
        <v>45</v>
      </c>
      <c r="G15" s="34">
        <v>96</v>
      </c>
      <c r="H15" s="35">
        <v>159</v>
      </c>
      <c r="I15"/>
      <c r="J15" s="148"/>
      <c r="K15" s="148"/>
      <c r="L15" s="148"/>
      <c r="M15" s="148"/>
      <c r="N15" s="148"/>
    </row>
    <row r="16" spans="2:14" ht="18" x14ac:dyDescent="0.35">
      <c r="B16" s="155"/>
      <c r="C16" s="36" t="s">
        <v>24</v>
      </c>
      <c r="D16" s="33"/>
      <c r="E16" s="34"/>
      <c r="F16" s="33">
        <v>18</v>
      </c>
      <c r="G16" s="34">
        <v>37</v>
      </c>
      <c r="H16" s="35">
        <v>55</v>
      </c>
      <c r="I16"/>
      <c r="J16" s="148"/>
      <c r="K16" s="148"/>
      <c r="L16" s="148"/>
      <c r="M16" s="148"/>
      <c r="N16" s="148"/>
    </row>
    <row r="17" spans="2:14" ht="18" x14ac:dyDescent="0.35">
      <c r="B17" s="155"/>
      <c r="C17" s="36" t="s">
        <v>25</v>
      </c>
      <c r="D17" s="33">
        <v>15</v>
      </c>
      <c r="E17" s="34">
        <v>111</v>
      </c>
      <c r="F17" s="33">
        <v>615</v>
      </c>
      <c r="G17" s="34">
        <v>101</v>
      </c>
      <c r="H17" s="35">
        <v>842</v>
      </c>
      <c r="I17"/>
      <c r="J17" s="148"/>
      <c r="K17" s="148"/>
      <c r="L17" s="148"/>
      <c r="M17" s="148"/>
      <c r="N17" s="148"/>
    </row>
    <row r="18" spans="2:14" ht="18" x14ac:dyDescent="0.35">
      <c r="B18" s="155"/>
      <c r="C18" s="36" t="s">
        <v>26</v>
      </c>
      <c r="D18" s="33"/>
      <c r="E18" s="34">
        <v>2</v>
      </c>
      <c r="F18" s="33">
        <v>10</v>
      </c>
      <c r="G18" s="34">
        <v>28</v>
      </c>
      <c r="H18" s="35">
        <v>40</v>
      </c>
      <c r="I18"/>
      <c r="J18" s="148"/>
      <c r="K18" s="148"/>
      <c r="L18" s="148"/>
      <c r="M18" s="148"/>
      <c r="N18" s="148"/>
    </row>
    <row r="19" spans="2:14" ht="18" x14ac:dyDescent="0.35">
      <c r="B19" s="155"/>
      <c r="C19" s="36" t="s">
        <v>27</v>
      </c>
      <c r="D19" s="33"/>
      <c r="E19" s="34">
        <v>7</v>
      </c>
      <c r="F19" s="33">
        <v>1</v>
      </c>
      <c r="G19" s="34">
        <v>6</v>
      </c>
      <c r="H19" s="35">
        <v>14</v>
      </c>
      <c r="I19"/>
      <c r="J19" s="148"/>
      <c r="K19" s="148"/>
      <c r="L19" s="148"/>
      <c r="M19" s="148"/>
      <c r="N19" s="148"/>
    </row>
    <row r="20" spans="2:14" ht="18.75" x14ac:dyDescent="0.3">
      <c r="B20" s="31" t="s">
        <v>3</v>
      </c>
      <c r="C20" s="32" t="s">
        <v>30</v>
      </c>
      <c r="D20" s="33"/>
      <c r="E20" s="34">
        <v>1</v>
      </c>
      <c r="F20" s="33">
        <v>13</v>
      </c>
      <c r="G20" s="34">
        <v>11</v>
      </c>
      <c r="H20" s="35">
        <v>25</v>
      </c>
      <c r="I20"/>
      <c r="J20" s="148"/>
      <c r="K20" s="148"/>
      <c r="L20" s="148"/>
      <c r="M20" s="148"/>
      <c r="N20" s="148"/>
    </row>
    <row r="21" spans="2:14" ht="18.75" x14ac:dyDescent="0.3">
      <c r="B21" s="31" t="s">
        <v>4</v>
      </c>
      <c r="C21" s="32" t="s">
        <v>30</v>
      </c>
      <c r="D21" s="33"/>
      <c r="E21" s="34"/>
      <c r="F21" s="33">
        <v>5426</v>
      </c>
      <c r="G21" s="34"/>
      <c r="H21" s="35">
        <v>5426</v>
      </c>
      <c r="I21"/>
      <c r="J21" s="148"/>
      <c r="K21" s="148"/>
      <c r="L21" s="148"/>
      <c r="M21" s="148"/>
      <c r="N21" s="148"/>
    </row>
    <row r="22" spans="2:14" ht="18.75" x14ac:dyDescent="0.3">
      <c r="B22" s="31" t="s">
        <v>5</v>
      </c>
      <c r="C22" s="32" t="s">
        <v>30</v>
      </c>
      <c r="D22" s="33">
        <v>3</v>
      </c>
      <c r="E22" s="34">
        <v>1724</v>
      </c>
      <c r="F22" s="33">
        <v>1138</v>
      </c>
      <c r="G22" s="34">
        <v>836</v>
      </c>
      <c r="H22" s="35">
        <v>3701</v>
      </c>
      <c r="I22"/>
      <c r="J22" s="148"/>
      <c r="K22" s="148"/>
      <c r="L22" s="148"/>
      <c r="M22" s="148"/>
      <c r="N22" s="148"/>
    </row>
    <row r="23" spans="2:14" ht="18.75" x14ac:dyDescent="0.3">
      <c r="B23" s="31" t="s">
        <v>6</v>
      </c>
      <c r="C23" s="32" t="s">
        <v>30</v>
      </c>
      <c r="D23" s="33"/>
      <c r="E23" s="34">
        <v>32</v>
      </c>
      <c r="F23" s="33"/>
      <c r="G23" s="34">
        <v>28</v>
      </c>
      <c r="H23" s="35">
        <v>60</v>
      </c>
      <c r="I23"/>
      <c r="J23" s="148"/>
      <c r="K23" s="148"/>
      <c r="L23" s="148"/>
      <c r="M23" s="148"/>
      <c r="N23" s="148"/>
    </row>
    <row r="24" spans="2:14" ht="18.75" x14ac:dyDescent="0.3">
      <c r="B24" s="31" t="s">
        <v>7</v>
      </c>
      <c r="C24" s="32" t="s">
        <v>30</v>
      </c>
      <c r="D24" s="33">
        <v>4</v>
      </c>
      <c r="E24" s="34">
        <v>180</v>
      </c>
      <c r="F24" s="33">
        <v>223</v>
      </c>
      <c r="G24" s="34">
        <v>661</v>
      </c>
      <c r="H24" s="35">
        <v>1068</v>
      </c>
      <c r="I24"/>
      <c r="J24" s="148"/>
      <c r="K24" s="148"/>
      <c r="L24" s="148"/>
      <c r="M24" s="148"/>
      <c r="N24" s="148"/>
    </row>
    <row r="25" spans="2:14" ht="18.75" x14ac:dyDescent="0.3">
      <c r="B25" s="31" t="s">
        <v>8</v>
      </c>
      <c r="C25" s="32" t="s">
        <v>30</v>
      </c>
      <c r="D25" s="33"/>
      <c r="E25" s="34"/>
      <c r="F25" s="33">
        <v>79</v>
      </c>
      <c r="G25" s="34">
        <v>4</v>
      </c>
      <c r="H25" s="35">
        <v>83</v>
      </c>
      <c r="I25"/>
      <c r="J25" s="148"/>
      <c r="K25" s="148"/>
      <c r="L25" s="148"/>
      <c r="M25" s="148"/>
      <c r="N25" s="148"/>
    </row>
    <row r="26" spans="2:14" ht="18.75" x14ac:dyDescent="0.3">
      <c r="B26" s="31" t="s">
        <v>9</v>
      </c>
      <c r="C26" s="32" t="s">
        <v>30</v>
      </c>
      <c r="D26" s="33"/>
      <c r="E26" s="34">
        <v>1</v>
      </c>
      <c r="F26" s="33"/>
      <c r="G26" s="34">
        <v>4</v>
      </c>
      <c r="H26" s="35">
        <v>5</v>
      </c>
      <c r="I26"/>
      <c r="J26" s="148"/>
      <c r="K26" s="148"/>
      <c r="L26" s="148"/>
      <c r="M26" s="148"/>
      <c r="N26" s="148"/>
    </row>
    <row r="27" spans="2:14" ht="18" x14ac:dyDescent="0.3">
      <c r="B27" s="156" t="s">
        <v>10</v>
      </c>
      <c r="C27" s="37" t="s">
        <v>32</v>
      </c>
      <c r="D27" s="33"/>
      <c r="E27" s="34"/>
      <c r="F27" s="33"/>
      <c r="G27" s="34">
        <v>20</v>
      </c>
      <c r="H27" s="35">
        <v>20</v>
      </c>
      <c r="I27"/>
      <c r="J27" s="148"/>
      <c r="K27" s="148"/>
      <c r="L27" s="148"/>
      <c r="M27" s="148"/>
      <c r="N27" s="148"/>
    </row>
    <row r="28" spans="2:14" ht="18" x14ac:dyDescent="0.3">
      <c r="B28" s="157"/>
      <c r="C28" s="37" t="s">
        <v>33</v>
      </c>
      <c r="D28" s="33"/>
      <c r="E28" s="34"/>
      <c r="F28" s="33">
        <v>20</v>
      </c>
      <c r="G28" s="34">
        <v>17</v>
      </c>
      <c r="H28" s="35">
        <v>37</v>
      </c>
      <c r="I28"/>
      <c r="J28" s="148"/>
      <c r="K28" s="148"/>
      <c r="L28" s="148"/>
      <c r="M28" s="148"/>
      <c r="N28" s="148"/>
    </row>
    <row r="29" spans="2:14" ht="18" x14ac:dyDescent="0.3">
      <c r="B29" s="158"/>
      <c r="C29" s="37" t="s">
        <v>31</v>
      </c>
      <c r="D29" s="33"/>
      <c r="E29" s="34">
        <v>7</v>
      </c>
      <c r="F29" s="38"/>
      <c r="G29" s="39"/>
      <c r="H29" s="40">
        <v>7</v>
      </c>
      <c r="I29"/>
      <c r="J29" s="148"/>
      <c r="K29" s="148"/>
      <c r="L29" s="148"/>
      <c r="M29" s="148"/>
      <c r="N29" s="148"/>
    </row>
    <row r="30" spans="2:14" ht="18" x14ac:dyDescent="0.35">
      <c r="B30" s="31" t="s">
        <v>11</v>
      </c>
      <c r="C30" s="32" t="s">
        <v>30</v>
      </c>
      <c r="D30" s="33"/>
      <c r="E30" s="34">
        <v>1</v>
      </c>
      <c r="F30" s="33">
        <v>1</v>
      </c>
      <c r="G30" s="34">
        <v>3</v>
      </c>
      <c r="H30" s="35">
        <v>5</v>
      </c>
      <c r="I30"/>
      <c r="J30" s="148"/>
      <c r="K30" s="148"/>
      <c r="L30" s="148"/>
      <c r="M30" s="148"/>
      <c r="N30" s="148"/>
    </row>
    <row r="31" spans="2:14" ht="18" x14ac:dyDescent="0.35">
      <c r="B31" s="155" t="s">
        <v>12</v>
      </c>
      <c r="C31" s="36" t="s">
        <v>28</v>
      </c>
      <c r="D31" s="33">
        <v>6</v>
      </c>
      <c r="E31" s="34">
        <v>123</v>
      </c>
      <c r="F31" s="33">
        <v>371</v>
      </c>
      <c r="G31" s="34">
        <v>504</v>
      </c>
      <c r="H31" s="35">
        <v>1004</v>
      </c>
      <c r="I31"/>
      <c r="J31" s="148"/>
      <c r="K31" s="148"/>
      <c r="L31" s="148"/>
      <c r="M31" s="148"/>
      <c r="N31" s="148"/>
    </row>
    <row r="32" spans="2:14" ht="18.600000000000001" thickBot="1" x14ac:dyDescent="0.4">
      <c r="B32" s="156"/>
      <c r="C32" s="41" t="s">
        <v>29</v>
      </c>
      <c r="D32" s="42">
        <v>20</v>
      </c>
      <c r="E32" s="43">
        <v>215</v>
      </c>
      <c r="F32" s="42">
        <v>63</v>
      </c>
      <c r="G32" s="43">
        <v>182</v>
      </c>
      <c r="H32" s="44">
        <v>480</v>
      </c>
      <c r="I32"/>
      <c r="J32" s="148"/>
      <c r="K32" s="148"/>
      <c r="L32" s="148"/>
      <c r="M32" s="148"/>
      <c r="N32" s="148"/>
    </row>
    <row r="33" spans="2:14" ht="18.600000000000001" thickBot="1" x14ac:dyDescent="0.4">
      <c r="B33" s="153" t="s">
        <v>38</v>
      </c>
      <c r="C33" s="154"/>
      <c r="D33" s="45">
        <v>50</v>
      </c>
      <c r="E33" s="46">
        <v>2603</v>
      </c>
      <c r="F33" s="45">
        <v>8139</v>
      </c>
      <c r="G33" s="46">
        <v>2629</v>
      </c>
      <c r="H33" s="47">
        <v>13421</v>
      </c>
      <c r="I33"/>
      <c r="J33" s="148"/>
      <c r="K33" s="148"/>
      <c r="L33" s="148"/>
      <c r="M33" s="148"/>
      <c r="N33" s="148"/>
    </row>
    <row r="34" spans="2:14" x14ac:dyDescent="0.3">
      <c r="B34" s="12"/>
      <c r="C34" s="12"/>
      <c r="D34" s="13"/>
      <c r="E34" s="13"/>
      <c r="F34" s="13"/>
      <c r="G34" s="13"/>
      <c r="H34" s="13"/>
    </row>
    <row r="35" spans="2:14" x14ac:dyDescent="0.3">
      <c r="B35" s="12"/>
      <c r="C35" s="12"/>
      <c r="D35" s="13"/>
      <c r="E35" s="13"/>
      <c r="F35" s="13"/>
      <c r="G35" s="13"/>
      <c r="H35" s="13"/>
    </row>
    <row r="36" spans="2:14" x14ac:dyDescent="0.3">
      <c r="D36" s="7"/>
      <c r="E36" s="7"/>
      <c r="F36" s="7"/>
      <c r="G36" s="7"/>
      <c r="H36" s="7"/>
    </row>
    <row r="37" spans="2:14" ht="18.600000000000001" thickBot="1" x14ac:dyDescent="0.4">
      <c r="B37" s="150" t="s">
        <v>107</v>
      </c>
      <c r="C37" s="17"/>
      <c r="D37" s="49"/>
      <c r="E37" s="49"/>
      <c r="F37" s="49"/>
      <c r="G37" s="49"/>
      <c r="H37" s="49"/>
    </row>
    <row r="38" spans="2:14" ht="18.600000000000001" thickBot="1" x14ac:dyDescent="0.4">
      <c r="B38" s="21" t="s">
        <v>18</v>
      </c>
      <c r="C38" s="22" t="s">
        <v>19</v>
      </c>
      <c r="D38" s="23" t="s">
        <v>13</v>
      </c>
      <c r="E38" s="24" t="s">
        <v>14</v>
      </c>
      <c r="F38" s="23" t="s">
        <v>15</v>
      </c>
      <c r="G38" s="24" t="s">
        <v>16</v>
      </c>
      <c r="H38" s="25" t="s">
        <v>17</v>
      </c>
    </row>
    <row r="39" spans="2:14" ht="18" x14ac:dyDescent="0.35">
      <c r="B39" s="26" t="s">
        <v>0</v>
      </c>
      <c r="C39" s="27" t="s">
        <v>30</v>
      </c>
      <c r="D39" s="50">
        <v>0</v>
      </c>
      <c r="E39" s="51">
        <v>0.84210526315789469</v>
      </c>
      <c r="F39" s="50">
        <v>0</v>
      </c>
      <c r="G39" s="51">
        <v>0.15789473684210525</v>
      </c>
      <c r="H39" s="52">
        <v>1</v>
      </c>
      <c r="J39" s="149"/>
      <c r="K39" s="149"/>
      <c r="L39" s="149"/>
      <c r="M39" s="149"/>
      <c r="N39" s="149"/>
    </row>
    <row r="40" spans="2:14" ht="18" x14ac:dyDescent="0.35">
      <c r="B40" s="31" t="s">
        <v>1</v>
      </c>
      <c r="C40" s="32" t="s">
        <v>30</v>
      </c>
      <c r="D40" s="53">
        <v>0</v>
      </c>
      <c r="E40" s="54">
        <v>0.72499999999999998</v>
      </c>
      <c r="F40" s="53">
        <v>0</v>
      </c>
      <c r="G40" s="54">
        <v>0.27500000000000002</v>
      </c>
      <c r="H40" s="55">
        <v>1</v>
      </c>
      <c r="J40" s="149"/>
      <c r="K40" s="149"/>
      <c r="L40" s="149"/>
      <c r="M40" s="149"/>
      <c r="N40" s="149"/>
    </row>
    <row r="41" spans="2:14" ht="18" x14ac:dyDescent="0.35">
      <c r="B41" s="156" t="s">
        <v>2</v>
      </c>
      <c r="C41" s="36" t="s">
        <v>20</v>
      </c>
      <c r="D41" s="53">
        <v>0</v>
      </c>
      <c r="E41" s="54">
        <v>0</v>
      </c>
      <c r="F41" s="53">
        <v>0.1875</v>
      </c>
      <c r="G41" s="54">
        <v>0.8125</v>
      </c>
      <c r="H41" s="55">
        <v>1</v>
      </c>
      <c r="J41" s="149"/>
      <c r="K41" s="149"/>
      <c r="L41" s="149"/>
      <c r="M41" s="149"/>
      <c r="N41" s="149"/>
    </row>
    <row r="42" spans="2:14" ht="18" x14ac:dyDescent="0.35">
      <c r="B42" s="157"/>
      <c r="C42" s="36" t="s">
        <v>21</v>
      </c>
      <c r="D42" s="53">
        <v>0</v>
      </c>
      <c r="E42" s="54">
        <v>0</v>
      </c>
      <c r="F42" s="53">
        <v>0</v>
      </c>
      <c r="G42" s="54">
        <v>1</v>
      </c>
      <c r="H42" s="55">
        <v>1</v>
      </c>
      <c r="J42" s="149"/>
      <c r="K42" s="149"/>
      <c r="L42" s="149"/>
      <c r="M42" s="149"/>
      <c r="N42" s="149"/>
    </row>
    <row r="43" spans="2:14" ht="18" x14ac:dyDescent="0.35">
      <c r="B43" s="157"/>
      <c r="C43" s="36" t="s">
        <v>22</v>
      </c>
      <c r="D43" s="53">
        <v>3.3898305084745762E-3</v>
      </c>
      <c r="E43" s="54">
        <v>0.4101694915254237</v>
      </c>
      <c r="F43" s="53">
        <v>0.38305084745762713</v>
      </c>
      <c r="G43" s="54">
        <v>0.20338983050847459</v>
      </c>
      <c r="H43" s="55">
        <v>1</v>
      </c>
      <c r="J43" s="149"/>
      <c r="K43" s="149"/>
      <c r="L43" s="149"/>
      <c r="M43" s="149"/>
      <c r="N43" s="149"/>
    </row>
    <row r="44" spans="2:14" ht="18" x14ac:dyDescent="0.35">
      <c r="B44" s="157"/>
      <c r="C44" s="36" t="s">
        <v>23</v>
      </c>
      <c r="D44" s="53">
        <v>6.2893081761006293E-3</v>
      </c>
      <c r="E44" s="54">
        <v>0.1069182389937107</v>
      </c>
      <c r="F44" s="53">
        <v>0.28301886792452829</v>
      </c>
      <c r="G44" s="54">
        <v>0.60377358490566035</v>
      </c>
      <c r="H44" s="55">
        <v>1</v>
      </c>
      <c r="J44" s="149"/>
      <c r="K44" s="149"/>
      <c r="L44" s="149"/>
      <c r="M44" s="149"/>
      <c r="N44" s="149"/>
    </row>
    <row r="45" spans="2:14" ht="18" x14ac:dyDescent="0.35">
      <c r="B45" s="157"/>
      <c r="C45" s="36" t="s">
        <v>24</v>
      </c>
      <c r="D45" s="53">
        <v>0</v>
      </c>
      <c r="E45" s="54">
        <v>0</v>
      </c>
      <c r="F45" s="53">
        <v>0.32727272727272727</v>
      </c>
      <c r="G45" s="54">
        <v>0.67272727272727273</v>
      </c>
      <c r="H45" s="55">
        <v>1</v>
      </c>
      <c r="J45" s="149"/>
      <c r="K45" s="149"/>
      <c r="L45" s="149"/>
      <c r="M45" s="149"/>
      <c r="N45" s="149"/>
    </row>
    <row r="46" spans="2:14" ht="18" x14ac:dyDescent="0.35">
      <c r="B46" s="157"/>
      <c r="C46" s="36" t="s">
        <v>25</v>
      </c>
      <c r="D46" s="53">
        <v>1.7814726840855107E-2</v>
      </c>
      <c r="E46" s="54">
        <v>0.13182897862232779</v>
      </c>
      <c r="F46" s="53">
        <v>0.73040380047505937</v>
      </c>
      <c r="G46" s="54">
        <v>0.11995249406175772</v>
      </c>
      <c r="H46" s="55">
        <v>1</v>
      </c>
      <c r="J46" s="149"/>
      <c r="K46" s="149"/>
      <c r="L46" s="149"/>
      <c r="M46" s="149"/>
      <c r="N46" s="149"/>
    </row>
    <row r="47" spans="2:14" ht="18" x14ac:dyDescent="0.35">
      <c r="B47" s="157"/>
      <c r="C47" s="36" t="s">
        <v>26</v>
      </c>
      <c r="D47" s="53">
        <v>0</v>
      </c>
      <c r="E47" s="54">
        <v>0.05</v>
      </c>
      <c r="F47" s="53">
        <v>0.25</v>
      </c>
      <c r="G47" s="54">
        <v>0.7</v>
      </c>
      <c r="H47" s="55">
        <v>1</v>
      </c>
      <c r="J47" s="149"/>
      <c r="K47" s="149"/>
      <c r="L47" s="149"/>
      <c r="M47" s="149"/>
      <c r="N47" s="149"/>
    </row>
    <row r="48" spans="2:14" ht="18" x14ac:dyDescent="0.35">
      <c r="B48" s="158"/>
      <c r="C48" s="36" t="s">
        <v>27</v>
      </c>
      <c r="D48" s="53">
        <v>0</v>
      </c>
      <c r="E48" s="54">
        <v>0.5</v>
      </c>
      <c r="F48" s="53">
        <v>7.1428571428571425E-2</v>
      </c>
      <c r="G48" s="54">
        <v>0.42857142857142855</v>
      </c>
      <c r="H48" s="55">
        <v>1</v>
      </c>
      <c r="J48" s="149"/>
      <c r="K48" s="149"/>
      <c r="L48" s="149"/>
      <c r="M48" s="149"/>
      <c r="N48" s="149"/>
    </row>
    <row r="49" spans="2:14" ht="18" x14ac:dyDescent="0.35">
      <c r="B49" s="31" t="s">
        <v>3</v>
      </c>
      <c r="C49" s="32" t="s">
        <v>30</v>
      </c>
      <c r="D49" s="53">
        <v>0</v>
      </c>
      <c r="E49" s="54">
        <v>0.04</v>
      </c>
      <c r="F49" s="53">
        <v>0.52</v>
      </c>
      <c r="G49" s="54">
        <v>0.44</v>
      </c>
      <c r="H49" s="55">
        <v>1</v>
      </c>
      <c r="J49" s="149"/>
      <c r="K49" s="149"/>
      <c r="L49" s="149"/>
      <c r="M49" s="149"/>
      <c r="N49" s="149"/>
    </row>
    <row r="50" spans="2:14" ht="18" x14ac:dyDescent="0.35">
      <c r="B50" s="31" t="s">
        <v>4</v>
      </c>
      <c r="C50" s="32" t="s">
        <v>30</v>
      </c>
      <c r="D50" s="53">
        <v>0</v>
      </c>
      <c r="E50" s="54">
        <v>0</v>
      </c>
      <c r="F50" s="53">
        <v>1</v>
      </c>
      <c r="G50" s="54">
        <v>0</v>
      </c>
      <c r="H50" s="55">
        <v>1</v>
      </c>
      <c r="J50" s="149"/>
      <c r="K50" s="149"/>
      <c r="L50" s="149"/>
      <c r="M50" s="149"/>
      <c r="N50" s="149"/>
    </row>
    <row r="51" spans="2:14" ht="18" x14ac:dyDescent="0.35">
      <c r="B51" s="31" t="s">
        <v>5</v>
      </c>
      <c r="C51" s="32" t="s">
        <v>30</v>
      </c>
      <c r="D51" s="53">
        <v>8.1059173196433392E-4</v>
      </c>
      <c r="E51" s="54">
        <v>0.46582004863550391</v>
      </c>
      <c r="F51" s="53">
        <v>0.30748446365847071</v>
      </c>
      <c r="G51" s="54">
        <v>0.22588489597406106</v>
      </c>
      <c r="H51" s="55">
        <v>1</v>
      </c>
      <c r="J51" s="149"/>
      <c r="K51" s="149"/>
      <c r="L51" s="149"/>
      <c r="M51" s="149"/>
      <c r="N51" s="149"/>
    </row>
    <row r="52" spans="2:14" ht="18" x14ac:dyDescent="0.35">
      <c r="B52" s="31" t="s">
        <v>6</v>
      </c>
      <c r="C52" s="32" t="s">
        <v>30</v>
      </c>
      <c r="D52" s="53">
        <v>0</v>
      </c>
      <c r="E52" s="54">
        <v>0.53333333333333333</v>
      </c>
      <c r="F52" s="53">
        <v>0</v>
      </c>
      <c r="G52" s="54">
        <v>0.46666666666666667</v>
      </c>
      <c r="H52" s="55">
        <v>1</v>
      </c>
      <c r="J52" s="149"/>
      <c r="K52" s="149"/>
      <c r="L52" s="149"/>
      <c r="M52" s="149"/>
      <c r="N52" s="149"/>
    </row>
    <row r="53" spans="2:14" ht="18" x14ac:dyDescent="0.35">
      <c r="B53" s="31" t="s">
        <v>7</v>
      </c>
      <c r="C53" s="32" t="s">
        <v>30</v>
      </c>
      <c r="D53" s="53">
        <v>3.7453183520599251E-3</v>
      </c>
      <c r="E53" s="54">
        <v>0.16853932584269662</v>
      </c>
      <c r="F53" s="53">
        <v>0.20880149812734083</v>
      </c>
      <c r="G53" s="54">
        <v>0.61891385767790263</v>
      </c>
      <c r="H53" s="55">
        <v>1</v>
      </c>
      <c r="J53" s="149"/>
      <c r="K53" s="149"/>
      <c r="L53" s="149"/>
      <c r="M53" s="149"/>
      <c r="N53" s="149"/>
    </row>
    <row r="54" spans="2:14" ht="18" x14ac:dyDescent="0.35">
      <c r="B54" s="31" t="s">
        <v>8</v>
      </c>
      <c r="C54" s="32" t="s">
        <v>30</v>
      </c>
      <c r="D54" s="53">
        <v>0</v>
      </c>
      <c r="E54" s="54">
        <v>0</v>
      </c>
      <c r="F54" s="53">
        <v>0.95180722891566261</v>
      </c>
      <c r="G54" s="54">
        <v>4.8192771084337352E-2</v>
      </c>
      <c r="H54" s="55">
        <v>1</v>
      </c>
      <c r="J54" s="149"/>
      <c r="K54" s="149"/>
      <c r="L54" s="149"/>
      <c r="M54" s="149"/>
      <c r="N54" s="149"/>
    </row>
    <row r="55" spans="2:14" ht="18" x14ac:dyDescent="0.35">
      <c r="B55" s="31" t="s">
        <v>9</v>
      </c>
      <c r="C55" s="32" t="s">
        <v>30</v>
      </c>
      <c r="D55" s="53">
        <v>0</v>
      </c>
      <c r="E55" s="54">
        <v>0.2</v>
      </c>
      <c r="F55" s="53">
        <v>0</v>
      </c>
      <c r="G55" s="54">
        <v>0.8</v>
      </c>
      <c r="H55" s="55">
        <v>1</v>
      </c>
      <c r="J55" s="149"/>
      <c r="K55" s="149"/>
      <c r="L55" s="149"/>
      <c r="M55" s="149"/>
      <c r="N55" s="149"/>
    </row>
    <row r="56" spans="2:14" ht="18" x14ac:dyDescent="0.3">
      <c r="B56" s="156" t="s">
        <v>10</v>
      </c>
      <c r="C56" s="37" t="s">
        <v>32</v>
      </c>
      <c r="D56" s="53">
        <v>0</v>
      </c>
      <c r="E56" s="54">
        <v>0</v>
      </c>
      <c r="F56" s="53">
        <v>0</v>
      </c>
      <c r="G56" s="54">
        <v>1</v>
      </c>
      <c r="H56" s="55">
        <v>1</v>
      </c>
      <c r="J56" s="149"/>
      <c r="K56" s="149"/>
      <c r="L56" s="149"/>
      <c r="M56" s="149"/>
      <c r="N56" s="149"/>
    </row>
    <row r="57" spans="2:14" ht="18" x14ac:dyDescent="0.3">
      <c r="B57" s="157"/>
      <c r="C57" s="37" t="s">
        <v>33</v>
      </c>
      <c r="D57" s="53">
        <v>0</v>
      </c>
      <c r="E57" s="54">
        <v>0</v>
      </c>
      <c r="F57" s="53">
        <v>0.54054054054054057</v>
      </c>
      <c r="G57" s="54">
        <v>0.45945945945945948</v>
      </c>
      <c r="H57" s="55">
        <v>1</v>
      </c>
      <c r="J57" s="149"/>
      <c r="K57" s="149"/>
      <c r="L57" s="149"/>
      <c r="M57" s="149"/>
      <c r="N57" s="149"/>
    </row>
    <row r="58" spans="2:14" ht="18" x14ac:dyDescent="0.3">
      <c r="B58" s="158"/>
      <c r="C58" s="37" t="s">
        <v>31</v>
      </c>
      <c r="D58" s="53">
        <v>0</v>
      </c>
      <c r="E58" s="54">
        <v>1</v>
      </c>
      <c r="F58" s="53">
        <v>0</v>
      </c>
      <c r="G58" s="54">
        <v>0</v>
      </c>
      <c r="H58" s="55">
        <v>1</v>
      </c>
      <c r="J58" s="149"/>
      <c r="K58" s="149"/>
      <c r="L58" s="149"/>
      <c r="M58" s="149"/>
      <c r="N58" s="149"/>
    </row>
    <row r="59" spans="2:14" ht="18" x14ac:dyDescent="0.35">
      <c r="B59" s="31" t="s">
        <v>11</v>
      </c>
      <c r="C59" s="32" t="s">
        <v>30</v>
      </c>
      <c r="D59" s="53">
        <v>0</v>
      </c>
      <c r="E59" s="54">
        <v>0.2</v>
      </c>
      <c r="F59" s="53">
        <v>0.2</v>
      </c>
      <c r="G59" s="54">
        <v>0.6</v>
      </c>
      <c r="H59" s="55">
        <v>1</v>
      </c>
      <c r="J59" s="149"/>
      <c r="K59" s="149"/>
      <c r="L59" s="149"/>
      <c r="M59" s="149"/>
      <c r="N59" s="149"/>
    </row>
    <row r="60" spans="2:14" ht="18" x14ac:dyDescent="0.35">
      <c r="B60" s="156" t="s">
        <v>12</v>
      </c>
      <c r="C60" s="36" t="s">
        <v>28</v>
      </c>
      <c r="D60" s="53">
        <v>5.9760956175298804E-3</v>
      </c>
      <c r="E60" s="54">
        <v>0.12250996015936255</v>
      </c>
      <c r="F60" s="53">
        <v>0.36952191235059761</v>
      </c>
      <c r="G60" s="54">
        <v>0.50199203187250996</v>
      </c>
      <c r="H60" s="55">
        <v>1</v>
      </c>
      <c r="J60" s="149"/>
      <c r="K60" s="149"/>
      <c r="L60" s="149"/>
      <c r="M60" s="149"/>
      <c r="N60" s="149"/>
    </row>
    <row r="61" spans="2:14" ht="18.600000000000001" thickBot="1" x14ac:dyDescent="0.4">
      <c r="B61" s="157"/>
      <c r="C61" s="41" t="s">
        <v>29</v>
      </c>
      <c r="D61" s="56">
        <v>4.1666666666666664E-2</v>
      </c>
      <c r="E61" s="57">
        <v>0.44791666666666669</v>
      </c>
      <c r="F61" s="56">
        <v>0.13125000000000001</v>
      </c>
      <c r="G61" s="57">
        <v>0.37916666666666665</v>
      </c>
      <c r="H61" s="58">
        <v>1</v>
      </c>
      <c r="J61" s="149"/>
      <c r="K61" s="149"/>
      <c r="L61" s="149"/>
      <c r="M61" s="149"/>
      <c r="N61" s="149"/>
    </row>
    <row r="62" spans="2:14" ht="18.600000000000001" thickBot="1" x14ac:dyDescent="0.4">
      <c r="B62" s="153" t="s">
        <v>38</v>
      </c>
      <c r="C62" s="154"/>
      <c r="D62" s="59">
        <v>3.7255048059011996E-3</v>
      </c>
      <c r="E62" s="60">
        <v>0.19394978019521644</v>
      </c>
      <c r="F62" s="59">
        <v>0.60643767230459722</v>
      </c>
      <c r="G62" s="60">
        <v>0.19588704269428509</v>
      </c>
      <c r="H62" s="61">
        <v>1</v>
      </c>
      <c r="J62" s="149"/>
      <c r="K62" s="149"/>
      <c r="L62" s="149"/>
      <c r="M62" s="149"/>
      <c r="N62" s="149"/>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&amp;C&amp;"-,Bold"&amp;16&amp;UCare Inspectorate 2017/18 Qtr 2 Statistical Report</oddHead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7"/>
  <sheetViews>
    <sheetView zoomScale="85" zoomScaleNormal="85" zoomScaleSheetLayoutView="85" workbookViewId="0">
      <selection activeCell="B1" sqref="B1"/>
    </sheetView>
  </sheetViews>
  <sheetFormatPr defaultRowHeight="14.4" x14ac:dyDescent="0.3"/>
  <cols>
    <col min="2" max="2" width="42.5546875" customWidth="1"/>
    <col min="3" max="3" width="36.88671875" customWidth="1"/>
    <col min="4" max="8" width="16.44140625" customWidth="1"/>
    <col min="10" max="10" width="39" bestFit="1" customWidth="1"/>
    <col min="11" max="11" width="34.6640625" bestFit="1" customWidth="1"/>
    <col min="12" max="12" width="32.33203125" bestFit="1" customWidth="1"/>
  </cols>
  <sheetData>
    <row r="2" spans="2:12" ht="21" x14ac:dyDescent="0.35">
      <c r="B2" s="48" t="s">
        <v>110</v>
      </c>
    </row>
    <row r="3" spans="2:12" s="4" customFormat="1" ht="15.75" x14ac:dyDescent="0.25"/>
    <row r="4" spans="2:12" s="4" customFormat="1" ht="18.75" x14ac:dyDescent="0.3">
      <c r="B4" s="19" t="s">
        <v>111</v>
      </c>
      <c r="C4" s="18"/>
      <c r="D4" s="18"/>
      <c r="E4" s="18"/>
      <c r="F4" s="18"/>
      <c r="G4" s="18"/>
      <c r="H4" s="18"/>
    </row>
    <row r="5" spans="2:12" s="4" customFormat="1" ht="18.75" x14ac:dyDescent="0.3">
      <c r="B5" s="20" t="s">
        <v>112</v>
      </c>
      <c r="C5" s="18"/>
      <c r="D5" s="18"/>
      <c r="E5" s="18"/>
      <c r="F5" s="18"/>
      <c r="G5" s="18"/>
      <c r="H5" s="18"/>
    </row>
    <row r="6" spans="2:12" s="4" customFormat="1" ht="18.75" x14ac:dyDescent="0.3">
      <c r="B6" s="144" t="s">
        <v>102</v>
      </c>
      <c r="C6" s="18"/>
      <c r="D6" s="18"/>
      <c r="E6" s="18"/>
      <c r="F6" s="18"/>
      <c r="G6" s="18"/>
      <c r="H6" s="18"/>
    </row>
    <row r="7" spans="2:12" s="4" customFormat="1" ht="18.75" x14ac:dyDescent="0.3">
      <c r="B7" s="17"/>
      <c r="C7" s="18"/>
      <c r="D7" s="18"/>
      <c r="E7" s="18"/>
      <c r="F7" s="18"/>
      <c r="G7" s="18"/>
      <c r="H7" s="18"/>
    </row>
    <row r="8" spans="2:12" s="4" customFormat="1" ht="19.5" thickBot="1" x14ac:dyDescent="0.35">
      <c r="B8" s="64" t="s">
        <v>113</v>
      </c>
      <c r="C8" s="18"/>
      <c r="D8" s="18"/>
      <c r="E8" s="18"/>
      <c r="F8" s="18"/>
      <c r="G8" s="18"/>
      <c r="H8" s="18"/>
    </row>
    <row r="9" spans="2:12" s="1" customFormat="1" ht="75.75" thickBot="1" x14ac:dyDescent="0.3">
      <c r="B9" s="65" t="s">
        <v>18</v>
      </c>
      <c r="C9" s="66" t="s">
        <v>19</v>
      </c>
      <c r="D9" s="67" t="s">
        <v>36</v>
      </c>
      <c r="E9" s="68" t="s">
        <v>34</v>
      </c>
      <c r="F9" s="67" t="s">
        <v>35</v>
      </c>
      <c r="G9" s="68" t="s">
        <v>109</v>
      </c>
      <c r="H9" s="69" t="s">
        <v>37</v>
      </c>
      <c r="J9"/>
      <c r="K9"/>
      <c r="L9"/>
    </row>
    <row r="10" spans="2:12" s="2" customFormat="1" ht="18.75" x14ac:dyDescent="0.3">
      <c r="B10" s="26" t="s">
        <v>0</v>
      </c>
      <c r="C10" s="70" t="s">
        <v>30</v>
      </c>
      <c r="D10" s="28">
        <v>38</v>
      </c>
      <c r="E10" s="29">
        <v>0</v>
      </c>
      <c r="F10" s="28">
        <v>0</v>
      </c>
      <c r="G10" s="29">
        <v>38</v>
      </c>
      <c r="H10" s="71">
        <f>(G10-D10)/D10</f>
        <v>0</v>
      </c>
      <c r="J10"/>
      <c r="K10"/>
      <c r="L10" s="148"/>
    </row>
    <row r="11" spans="2:12" s="2" customFormat="1" ht="18.75" x14ac:dyDescent="0.3">
      <c r="B11" s="31" t="s">
        <v>1</v>
      </c>
      <c r="C11" s="72" t="s">
        <v>30</v>
      </c>
      <c r="D11" s="33">
        <v>40</v>
      </c>
      <c r="E11" s="34">
        <v>1</v>
      </c>
      <c r="F11" s="33">
        <v>1</v>
      </c>
      <c r="G11" s="34">
        <v>40</v>
      </c>
      <c r="H11" s="73">
        <f t="shared" ref="H11:H32" si="0">(G11-D11)/D11</f>
        <v>0</v>
      </c>
      <c r="J11"/>
      <c r="K11"/>
      <c r="L11" s="148"/>
    </row>
    <row r="12" spans="2:12" s="2" customFormat="1" ht="18" x14ac:dyDescent="0.35">
      <c r="B12" s="156" t="s">
        <v>2</v>
      </c>
      <c r="C12" s="72" t="s">
        <v>20</v>
      </c>
      <c r="D12" s="33">
        <v>16</v>
      </c>
      <c r="E12" s="34">
        <v>1</v>
      </c>
      <c r="F12" s="33">
        <v>1</v>
      </c>
      <c r="G12" s="34">
        <v>16</v>
      </c>
      <c r="H12" s="73">
        <f t="shared" si="0"/>
        <v>0</v>
      </c>
      <c r="J12"/>
      <c r="K12"/>
      <c r="L12" s="148"/>
    </row>
    <row r="13" spans="2:12" s="2" customFormat="1" ht="18" x14ac:dyDescent="0.35">
      <c r="B13" s="157"/>
      <c r="C13" s="72" t="s">
        <v>21</v>
      </c>
      <c r="D13" s="33">
        <v>1</v>
      </c>
      <c r="E13" s="34">
        <v>0</v>
      </c>
      <c r="F13" s="33">
        <v>0</v>
      </c>
      <c r="G13" s="34">
        <v>1</v>
      </c>
      <c r="H13" s="73">
        <f t="shared" si="0"/>
        <v>0</v>
      </c>
      <c r="J13"/>
      <c r="K13"/>
      <c r="L13" s="148"/>
    </row>
    <row r="14" spans="2:12" s="2" customFormat="1" ht="18" x14ac:dyDescent="0.35">
      <c r="B14" s="157"/>
      <c r="C14" s="72" t="s">
        <v>22</v>
      </c>
      <c r="D14" s="33">
        <v>284</v>
      </c>
      <c r="E14" s="34">
        <v>13</v>
      </c>
      <c r="F14" s="33">
        <v>2</v>
      </c>
      <c r="G14" s="34">
        <v>295</v>
      </c>
      <c r="H14" s="73">
        <f t="shared" si="0"/>
        <v>3.873239436619718E-2</v>
      </c>
      <c r="J14"/>
      <c r="K14"/>
      <c r="L14" s="148"/>
    </row>
    <row r="15" spans="2:12" s="2" customFormat="1" ht="18" x14ac:dyDescent="0.35">
      <c r="B15" s="157"/>
      <c r="C15" s="72" t="s">
        <v>23</v>
      </c>
      <c r="D15" s="33">
        <v>166</v>
      </c>
      <c r="E15" s="34">
        <v>3</v>
      </c>
      <c r="F15" s="33">
        <v>10</v>
      </c>
      <c r="G15" s="34">
        <v>159</v>
      </c>
      <c r="H15" s="73">
        <f t="shared" si="0"/>
        <v>-4.2168674698795178E-2</v>
      </c>
      <c r="J15"/>
      <c r="K15"/>
      <c r="L15" s="148"/>
    </row>
    <row r="16" spans="2:12" s="2" customFormat="1" ht="18" x14ac:dyDescent="0.35">
      <c r="B16" s="157"/>
      <c r="C16" s="72" t="s">
        <v>24</v>
      </c>
      <c r="D16" s="33">
        <v>61</v>
      </c>
      <c r="E16" s="34">
        <v>0</v>
      </c>
      <c r="F16" s="33">
        <v>6</v>
      </c>
      <c r="G16" s="34">
        <v>55</v>
      </c>
      <c r="H16" s="73">
        <f t="shared" si="0"/>
        <v>-9.8360655737704916E-2</v>
      </c>
      <c r="J16"/>
      <c r="K16"/>
      <c r="L16" s="148"/>
    </row>
    <row r="17" spans="2:12" s="2" customFormat="1" ht="18" x14ac:dyDescent="0.35">
      <c r="B17" s="157"/>
      <c r="C17" s="72" t="s">
        <v>25</v>
      </c>
      <c r="D17" s="38">
        <v>849</v>
      </c>
      <c r="E17" s="34">
        <v>43</v>
      </c>
      <c r="F17" s="33">
        <v>50</v>
      </c>
      <c r="G17" s="34">
        <v>842</v>
      </c>
      <c r="H17" s="73">
        <f t="shared" si="0"/>
        <v>-8.2449941107184919E-3</v>
      </c>
      <c r="J17"/>
      <c r="K17"/>
      <c r="L17" s="148"/>
    </row>
    <row r="18" spans="2:12" s="2" customFormat="1" ht="18" x14ac:dyDescent="0.35">
      <c r="B18" s="157"/>
      <c r="C18" s="72" t="s">
        <v>26</v>
      </c>
      <c r="D18" s="38">
        <v>38</v>
      </c>
      <c r="E18" s="34">
        <v>3</v>
      </c>
      <c r="F18" s="33">
        <v>1</v>
      </c>
      <c r="G18" s="34">
        <v>40</v>
      </c>
      <c r="H18" s="73">
        <f t="shared" si="0"/>
        <v>5.2631578947368418E-2</v>
      </c>
      <c r="J18"/>
      <c r="K18"/>
      <c r="L18" s="148"/>
    </row>
    <row r="19" spans="2:12" s="2" customFormat="1" ht="18" x14ac:dyDescent="0.35">
      <c r="B19" s="158"/>
      <c r="C19" s="72" t="s">
        <v>27</v>
      </c>
      <c r="D19" s="38">
        <v>14</v>
      </c>
      <c r="E19" s="34">
        <v>0</v>
      </c>
      <c r="F19" s="33">
        <v>0</v>
      </c>
      <c r="G19" s="34">
        <v>14</v>
      </c>
      <c r="H19" s="73">
        <f t="shared" si="0"/>
        <v>0</v>
      </c>
      <c r="J19"/>
      <c r="K19"/>
      <c r="L19" s="148"/>
    </row>
    <row r="20" spans="2:12" s="2" customFormat="1" ht="18.75" x14ac:dyDescent="0.3">
      <c r="B20" s="31" t="s">
        <v>3</v>
      </c>
      <c r="C20" s="72" t="s">
        <v>30</v>
      </c>
      <c r="D20" s="38">
        <v>24</v>
      </c>
      <c r="E20" s="34">
        <v>1</v>
      </c>
      <c r="F20" s="33">
        <v>0</v>
      </c>
      <c r="G20" s="34">
        <v>25</v>
      </c>
      <c r="H20" s="73">
        <f t="shared" si="0"/>
        <v>4.1666666666666664E-2</v>
      </c>
      <c r="J20"/>
      <c r="K20"/>
      <c r="L20" s="148"/>
    </row>
    <row r="21" spans="2:12" s="2" customFormat="1" ht="18.75" x14ac:dyDescent="0.3">
      <c r="B21" s="31" t="s">
        <v>4</v>
      </c>
      <c r="C21" s="72" t="s">
        <v>30</v>
      </c>
      <c r="D21" s="38">
        <v>5537</v>
      </c>
      <c r="E21" s="34">
        <v>358</v>
      </c>
      <c r="F21" s="33">
        <v>469</v>
      </c>
      <c r="G21" s="34">
        <v>5426</v>
      </c>
      <c r="H21" s="73">
        <f t="shared" si="0"/>
        <v>-2.0046956835831679E-2</v>
      </c>
      <c r="J21"/>
      <c r="K21"/>
      <c r="L21" s="148"/>
    </row>
    <row r="22" spans="2:12" s="2" customFormat="1" ht="18.75" x14ac:dyDescent="0.3">
      <c r="B22" s="31" t="s">
        <v>5</v>
      </c>
      <c r="C22" s="72" t="s">
        <v>30</v>
      </c>
      <c r="D22" s="38">
        <v>3724</v>
      </c>
      <c r="E22" s="34">
        <v>81</v>
      </c>
      <c r="F22" s="33">
        <v>104</v>
      </c>
      <c r="G22" s="34">
        <v>3701</v>
      </c>
      <c r="H22" s="73">
        <f t="shared" si="0"/>
        <v>-6.1761546723952737E-3</v>
      </c>
      <c r="J22"/>
      <c r="K22"/>
      <c r="L22" s="148"/>
    </row>
    <row r="23" spans="2:12" s="1" customFormat="1" ht="18.75" x14ac:dyDescent="0.3">
      <c r="B23" s="31" t="s">
        <v>6</v>
      </c>
      <c r="C23" s="74" t="s">
        <v>30</v>
      </c>
      <c r="D23" s="38">
        <v>60</v>
      </c>
      <c r="E23" s="76">
        <v>0</v>
      </c>
      <c r="F23" s="75">
        <v>0</v>
      </c>
      <c r="G23" s="76">
        <v>60</v>
      </c>
      <c r="H23" s="77">
        <f t="shared" si="0"/>
        <v>0</v>
      </c>
      <c r="I23" s="2"/>
      <c r="J23"/>
      <c r="K23"/>
      <c r="L23" s="148"/>
    </row>
    <row r="24" spans="2:12" s="2" customFormat="1" ht="18.75" x14ac:dyDescent="0.3">
      <c r="B24" s="31" t="s">
        <v>7</v>
      </c>
      <c r="C24" s="36" t="s">
        <v>30</v>
      </c>
      <c r="D24" s="142">
        <v>1063</v>
      </c>
      <c r="E24" s="79">
        <v>41</v>
      </c>
      <c r="F24" s="78">
        <v>36</v>
      </c>
      <c r="G24" s="79">
        <v>1068</v>
      </c>
      <c r="H24" s="73">
        <f t="shared" si="0"/>
        <v>4.7036688617121351E-3</v>
      </c>
      <c r="J24"/>
      <c r="K24"/>
      <c r="L24" s="148"/>
    </row>
    <row r="25" spans="2:12" s="2" customFormat="1" ht="18.75" x14ac:dyDescent="0.3">
      <c r="B25" s="31" t="s">
        <v>8</v>
      </c>
      <c r="C25" s="36" t="s">
        <v>30</v>
      </c>
      <c r="D25" s="142">
        <v>72</v>
      </c>
      <c r="E25" s="79">
        <v>14</v>
      </c>
      <c r="F25" s="78">
        <v>3</v>
      </c>
      <c r="G25" s="79">
        <v>83</v>
      </c>
      <c r="H25" s="73">
        <f t="shared" si="0"/>
        <v>0.15277777777777779</v>
      </c>
      <c r="J25"/>
      <c r="K25"/>
      <c r="L25" s="148"/>
    </row>
    <row r="26" spans="2:12" s="2" customFormat="1" ht="18" x14ac:dyDescent="0.35">
      <c r="B26" s="31" t="s">
        <v>9</v>
      </c>
      <c r="C26" s="36" t="s">
        <v>30</v>
      </c>
      <c r="D26" s="142">
        <v>5</v>
      </c>
      <c r="E26" s="79">
        <v>0</v>
      </c>
      <c r="F26" s="78">
        <v>0</v>
      </c>
      <c r="G26" s="79">
        <v>5</v>
      </c>
      <c r="H26" s="73">
        <f t="shared" si="0"/>
        <v>0</v>
      </c>
      <c r="J26"/>
      <c r="K26"/>
      <c r="L26" s="148"/>
    </row>
    <row r="27" spans="2:12" s="2" customFormat="1" ht="18" x14ac:dyDescent="0.35">
      <c r="B27" s="156" t="s">
        <v>10</v>
      </c>
      <c r="C27" s="36" t="s">
        <v>32</v>
      </c>
      <c r="D27" s="142">
        <v>20</v>
      </c>
      <c r="E27" s="79">
        <v>0</v>
      </c>
      <c r="F27" s="78">
        <v>0</v>
      </c>
      <c r="G27" s="79">
        <v>20</v>
      </c>
      <c r="H27" s="73">
        <f t="shared" si="0"/>
        <v>0</v>
      </c>
      <c r="J27"/>
      <c r="K27"/>
      <c r="L27" s="148"/>
    </row>
    <row r="28" spans="2:12" s="2" customFormat="1" ht="18" x14ac:dyDescent="0.35">
      <c r="B28" s="157"/>
      <c r="C28" s="36" t="s">
        <v>33</v>
      </c>
      <c r="D28" s="142">
        <v>38</v>
      </c>
      <c r="E28" s="79">
        <v>1</v>
      </c>
      <c r="F28" s="78">
        <v>2</v>
      </c>
      <c r="G28" s="79">
        <v>37</v>
      </c>
      <c r="H28" s="73">
        <f t="shared" si="0"/>
        <v>-2.6315789473684209E-2</v>
      </c>
      <c r="J28"/>
      <c r="K28"/>
      <c r="L28" s="148"/>
    </row>
    <row r="29" spans="2:12" s="2" customFormat="1" ht="18" x14ac:dyDescent="0.35">
      <c r="B29" s="158"/>
      <c r="C29" s="36" t="s">
        <v>31</v>
      </c>
      <c r="D29" s="142">
        <v>7</v>
      </c>
      <c r="E29" s="79">
        <v>0</v>
      </c>
      <c r="F29" s="78">
        <v>0</v>
      </c>
      <c r="G29" s="79">
        <v>7</v>
      </c>
      <c r="H29" s="73">
        <f t="shared" si="0"/>
        <v>0</v>
      </c>
      <c r="J29"/>
      <c r="K29"/>
      <c r="L29" s="148"/>
    </row>
    <row r="30" spans="2:12" s="2" customFormat="1" ht="18" x14ac:dyDescent="0.35">
      <c r="B30" s="31" t="s">
        <v>11</v>
      </c>
      <c r="C30" s="36" t="s">
        <v>30</v>
      </c>
      <c r="D30" s="142">
        <v>5</v>
      </c>
      <c r="E30" s="79">
        <v>0</v>
      </c>
      <c r="F30" s="78">
        <v>0</v>
      </c>
      <c r="G30" s="79">
        <v>5</v>
      </c>
      <c r="H30" s="73">
        <f t="shared" si="0"/>
        <v>0</v>
      </c>
      <c r="J30"/>
      <c r="K30"/>
      <c r="L30" s="148"/>
    </row>
    <row r="31" spans="2:12" s="2" customFormat="1" ht="18" x14ac:dyDescent="0.35">
      <c r="B31" s="156" t="s">
        <v>12</v>
      </c>
      <c r="C31" s="36" t="s">
        <v>28</v>
      </c>
      <c r="D31" s="142">
        <v>968</v>
      </c>
      <c r="E31" s="79">
        <v>66</v>
      </c>
      <c r="F31" s="78">
        <v>30</v>
      </c>
      <c r="G31" s="79">
        <v>1004</v>
      </c>
      <c r="H31" s="73">
        <f t="shared" si="0"/>
        <v>3.71900826446281E-2</v>
      </c>
      <c r="J31"/>
      <c r="K31"/>
      <c r="L31" s="148"/>
    </row>
    <row r="32" spans="2:12" s="2" customFormat="1" ht="18.600000000000001" thickBot="1" x14ac:dyDescent="0.4">
      <c r="B32" s="157"/>
      <c r="C32" s="41" t="s">
        <v>29</v>
      </c>
      <c r="D32" s="143">
        <v>488</v>
      </c>
      <c r="E32" s="81">
        <v>11</v>
      </c>
      <c r="F32" s="80">
        <v>19</v>
      </c>
      <c r="G32" s="81">
        <v>480</v>
      </c>
      <c r="H32" s="82">
        <f t="shared" si="0"/>
        <v>-1.6393442622950821E-2</v>
      </c>
      <c r="J32"/>
      <c r="K32"/>
      <c r="L32" s="148"/>
    </row>
    <row r="33" spans="2:13" s="2" customFormat="1" ht="18.600000000000001" thickBot="1" x14ac:dyDescent="0.4">
      <c r="B33" s="153" t="s">
        <v>38</v>
      </c>
      <c r="C33" s="154"/>
      <c r="D33" s="83">
        <v>13518</v>
      </c>
      <c r="E33" s="84">
        <v>637</v>
      </c>
      <c r="F33" s="83">
        <v>734</v>
      </c>
      <c r="G33" s="84">
        <v>13421</v>
      </c>
      <c r="H33" s="61">
        <f>(G33-D33)/D33</f>
        <v>-7.1756176949252844E-3</v>
      </c>
      <c r="J33"/>
      <c r="K33"/>
      <c r="L33" s="148"/>
    </row>
    <row r="34" spans="2:13" s="2" customFormat="1" ht="18" x14ac:dyDescent="0.35">
      <c r="B34" s="17"/>
      <c r="C34" s="17"/>
      <c r="D34" s="144"/>
      <c r="E34" s="144"/>
      <c r="F34" s="144"/>
      <c r="G34" s="144"/>
      <c r="H34" s="144"/>
      <c r="J34"/>
      <c r="K34"/>
      <c r="L34" s="148"/>
    </row>
    <row r="35" spans="2:13" s="2" customFormat="1" ht="18" x14ac:dyDescent="0.35">
      <c r="B35" s="17"/>
      <c r="C35" s="17"/>
      <c r="D35" s="144"/>
      <c r="E35" s="144"/>
      <c r="F35" s="144"/>
      <c r="G35" s="144"/>
      <c r="H35" s="144"/>
      <c r="J35"/>
      <c r="K35"/>
      <c r="L35" s="148"/>
      <c r="M35"/>
    </row>
    <row r="36" spans="2:13" ht="18" x14ac:dyDescent="0.35">
      <c r="B36" s="17"/>
      <c r="C36" s="17"/>
      <c r="D36" s="17"/>
      <c r="E36" s="17"/>
      <c r="F36" s="17"/>
      <c r="G36" s="17"/>
      <c r="H36" s="17"/>
      <c r="L36" s="148"/>
    </row>
    <row r="37" spans="2:13" ht="18.600000000000001" thickBot="1" x14ac:dyDescent="0.4">
      <c r="B37" s="64" t="s">
        <v>114</v>
      </c>
      <c r="C37" s="18"/>
      <c r="D37" s="18"/>
      <c r="E37" s="18"/>
      <c r="F37" s="18"/>
      <c r="G37" s="18"/>
      <c r="H37" s="18"/>
      <c r="L37" s="148"/>
    </row>
    <row r="38" spans="2:13" ht="54.6" thickBot="1" x14ac:dyDescent="0.4">
      <c r="B38" s="85" t="s">
        <v>18</v>
      </c>
      <c r="C38" s="68" t="s">
        <v>36</v>
      </c>
      <c r="D38" s="68" t="s">
        <v>34</v>
      </c>
      <c r="E38" s="67" t="s">
        <v>35</v>
      </c>
      <c r="F38" s="68" t="s">
        <v>109</v>
      </c>
      <c r="G38" s="69" t="s">
        <v>37</v>
      </c>
      <c r="H38" s="17"/>
      <c r="J38" s="2"/>
      <c r="K38" s="2"/>
      <c r="L38" s="2"/>
    </row>
    <row r="39" spans="2:13" ht="18" x14ac:dyDescent="0.35">
      <c r="B39" s="86" t="s">
        <v>13</v>
      </c>
      <c r="C39" s="29">
        <v>53</v>
      </c>
      <c r="D39" s="29">
        <v>0</v>
      </c>
      <c r="E39" s="28">
        <v>3</v>
      </c>
      <c r="F39" s="29">
        <v>50</v>
      </c>
      <c r="G39" s="71">
        <f>(F39-C39)/C39</f>
        <v>-5.6603773584905662E-2</v>
      </c>
      <c r="H39" s="17"/>
      <c r="I39" s="148"/>
      <c r="K39" s="2"/>
      <c r="L39" s="2"/>
    </row>
    <row r="40" spans="2:13" ht="18" x14ac:dyDescent="0.35">
      <c r="B40" s="87" t="s">
        <v>14</v>
      </c>
      <c r="C40" s="34">
        <v>2604</v>
      </c>
      <c r="D40" s="34">
        <v>36</v>
      </c>
      <c r="E40" s="33">
        <v>37</v>
      </c>
      <c r="F40" s="34">
        <v>2603</v>
      </c>
      <c r="G40" s="73">
        <f t="shared" ref="G40:G43" si="1">(F40-C40)/C40</f>
        <v>-3.8402457757296467E-4</v>
      </c>
      <c r="H40" s="17"/>
      <c r="I40" s="148"/>
      <c r="K40" s="2"/>
      <c r="L40" s="2"/>
    </row>
    <row r="41" spans="2:13" ht="18" x14ac:dyDescent="0.35">
      <c r="B41" s="87" t="s">
        <v>15</v>
      </c>
      <c r="C41" s="34">
        <v>8197</v>
      </c>
      <c r="D41" s="34">
        <v>542</v>
      </c>
      <c r="E41" s="33">
        <v>600</v>
      </c>
      <c r="F41" s="34">
        <v>8139</v>
      </c>
      <c r="G41" s="73">
        <f t="shared" si="1"/>
        <v>-7.0757594241795778E-3</v>
      </c>
      <c r="H41" s="17"/>
      <c r="I41" s="148"/>
      <c r="K41" s="2"/>
      <c r="L41" s="2"/>
    </row>
    <row r="42" spans="2:13" ht="18.600000000000001" thickBot="1" x14ac:dyDescent="0.4">
      <c r="B42" s="88" t="s">
        <v>16</v>
      </c>
      <c r="C42" s="43">
        <v>2664</v>
      </c>
      <c r="D42" s="43">
        <v>59</v>
      </c>
      <c r="E42" s="42">
        <v>94</v>
      </c>
      <c r="F42" s="43">
        <v>2629</v>
      </c>
      <c r="G42" s="82">
        <f t="shared" si="1"/>
        <v>-1.3138138138138139E-2</v>
      </c>
      <c r="H42" s="17"/>
      <c r="I42" s="148"/>
      <c r="K42" s="2"/>
      <c r="L42" s="2"/>
    </row>
    <row r="43" spans="2:13" ht="18.600000000000001" thickBot="1" x14ac:dyDescent="0.4">
      <c r="B43" s="89" t="s">
        <v>45</v>
      </c>
      <c r="C43" s="46">
        <v>13518</v>
      </c>
      <c r="D43" s="46">
        <v>637</v>
      </c>
      <c r="E43" s="45">
        <v>734</v>
      </c>
      <c r="F43" s="46">
        <v>13421</v>
      </c>
      <c r="G43" s="61">
        <f t="shared" si="1"/>
        <v>-7.1756176949252844E-3</v>
      </c>
      <c r="H43" s="17"/>
      <c r="I43" s="148"/>
      <c r="K43" s="2"/>
      <c r="L43" s="2"/>
    </row>
    <row r="44" spans="2:13" ht="18" x14ac:dyDescent="0.35">
      <c r="B44" s="17"/>
      <c r="C44" s="17"/>
      <c r="D44" s="144"/>
      <c r="E44" s="144"/>
      <c r="F44" s="144"/>
      <c r="G44" s="144"/>
      <c r="H44" s="17"/>
      <c r="J44" s="148"/>
    </row>
    <row r="45" spans="2:13" ht="18" x14ac:dyDescent="0.35">
      <c r="B45" s="17"/>
      <c r="C45" s="17"/>
      <c r="D45" s="17"/>
      <c r="E45" s="17"/>
      <c r="F45" s="17"/>
      <c r="G45" s="17"/>
      <c r="H45" s="17"/>
    </row>
    <row r="46" spans="2:13" ht="18" x14ac:dyDescent="0.35">
      <c r="B46" s="17"/>
      <c r="C46" s="17"/>
      <c r="D46" s="17"/>
      <c r="E46" s="17"/>
      <c r="F46" s="17"/>
      <c r="G46" s="17"/>
      <c r="H46" s="17"/>
    </row>
    <row r="47" spans="2:13" ht="18" x14ac:dyDescent="0.35">
      <c r="B47" s="17"/>
      <c r="C47" s="17"/>
      <c r="D47" s="17"/>
      <c r="E47" s="17"/>
      <c r="F47" s="17"/>
      <c r="G47" s="17"/>
      <c r="H47" s="17"/>
    </row>
    <row r="48" spans="2:13" ht="18" x14ac:dyDescent="0.35">
      <c r="B48" s="17"/>
      <c r="C48" s="17"/>
      <c r="D48" s="17"/>
      <c r="E48" s="17"/>
      <c r="F48" s="17"/>
      <c r="G48" s="17"/>
      <c r="H48" s="17"/>
    </row>
    <row r="49" spans="2:8" ht="18" x14ac:dyDescent="0.35">
      <c r="B49" s="17"/>
    </row>
    <row r="50" spans="2:8" ht="18" x14ac:dyDescent="0.35">
      <c r="B50" s="17"/>
      <c r="F50" s="17"/>
    </row>
    <row r="51" spans="2:8" ht="18" x14ac:dyDescent="0.35">
      <c r="B51" s="17"/>
      <c r="F51" s="17"/>
    </row>
    <row r="52" spans="2:8" ht="18" x14ac:dyDescent="0.35">
      <c r="B52" s="17"/>
      <c r="F52" s="17"/>
    </row>
    <row r="53" spans="2:8" ht="18" x14ac:dyDescent="0.35">
      <c r="B53" s="17"/>
      <c r="F53" s="17"/>
    </row>
    <row r="54" spans="2:8" ht="18" x14ac:dyDescent="0.35">
      <c r="B54" s="17"/>
    </row>
    <row r="55" spans="2:8" ht="18" x14ac:dyDescent="0.35">
      <c r="B55" s="17"/>
    </row>
    <row r="56" spans="2:8" ht="18" x14ac:dyDescent="0.35">
      <c r="B56" s="17"/>
    </row>
    <row r="57" spans="2:8" ht="18" x14ac:dyDescent="0.35">
      <c r="B57" s="17"/>
      <c r="C57" s="17"/>
      <c r="D57" s="17"/>
      <c r="E57" s="17"/>
      <c r="F57" s="17"/>
      <c r="G57" s="17"/>
      <c r="H57" s="17"/>
    </row>
  </sheetData>
  <mergeCells count="4">
    <mergeCell ref="B12:B19"/>
    <mergeCell ref="B27:B29"/>
    <mergeCell ref="B31:B32"/>
    <mergeCell ref="B33:C33"/>
  </mergeCells>
  <pageMargins left="0.7" right="0.7" top="0.75" bottom="0.75" header="0.3" footer="0.3"/>
  <pageSetup paperSize="9" scale="69" orientation="landscape" r:id="rId1"/>
  <headerFooter>
    <oddHeader>&amp;C&amp;"-,Bold"&amp;16&amp;UCare Inspectorate 2017/18 Qtr 2 Statistical Report</oddHead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1"/>
  <sheetViews>
    <sheetView zoomScale="85" zoomScaleNormal="85" zoomScaleSheetLayoutView="85" workbookViewId="0">
      <selection activeCell="B1" sqref="B1"/>
    </sheetView>
  </sheetViews>
  <sheetFormatPr defaultColWidth="9.109375" defaultRowHeight="14.4" x14ac:dyDescent="0.3"/>
  <cols>
    <col min="1" max="1" width="9.109375" style="2"/>
    <col min="2" max="2" width="40.33203125" style="2" customWidth="1"/>
    <col min="3" max="3" width="36.88671875" style="2" customWidth="1"/>
    <col min="4" max="6" width="18.6640625" style="2" customWidth="1"/>
    <col min="7" max="7" width="18.6640625" style="1" customWidth="1"/>
    <col min="8" max="9" width="18.6640625" style="7" customWidth="1"/>
    <col min="10" max="10" width="12" style="7" customWidth="1"/>
    <col min="11" max="11" width="34.44140625" style="2" customWidth="1"/>
    <col min="12" max="19" width="7" style="2" customWidth="1"/>
    <col min="20" max="16384" width="9.109375" style="2"/>
  </cols>
  <sheetData>
    <row r="2" spans="2:16" s="8" customFormat="1" ht="21" x14ac:dyDescent="0.35">
      <c r="B2" s="48" t="s">
        <v>115</v>
      </c>
      <c r="H2" s="9"/>
      <c r="I2" s="9"/>
      <c r="J2" s="9"/>
    </row>
    <row r="4" spans="2:16" ht="18.75" x14ac:dyDescent="0.3">
      <c r="B4" s="16" t="s">
        <v>116</v>
      </c>
      <c r="C4" s="17"/>
      <c r="D4" s="17"/>
      <c r="E4" s="17"/>
      <c r="F4" s="17"/>
      <c r="G4" s="16"/>
      <c r="H4" s="49"/>
      <c r="I4" s="49"/>
    </row>
    <row r="5" spans="2:16" ht="18.75" x14ac:dyDescent="0.3">
      <c r="B5" s="20" t="s">
        <v>105</v>
      </c>
      <c r="C5" s="17"/>
      <c r="D5" s="17"/>
      <c r="E5" s="17"/>
      <c r="F5" s="17"/>
      <c r="G5" s="16"/>
      <c r="H5" s="49"/>
      <c r="I5" s="49"/>
    </row>
    <row r="6" spans="2:16" ht="18.75" x14ac:dyDescent="0.3">
      <c r="B6" s="17"/>
      <c r="C6" s="17"/>
      <c r="D6" s="17"/>
      <c r="E6" s="17"/>
      <c r="F6" s="17"/>
      <c r="G6" s="16"/>
      <c r="H6" s="49"/>
      <c r="I6" s="49"/>
    </row>
    <row r="7" spans="2:16" ht="18.75" x14ac:dyDescent="0.3">
      <c r="B7" s="17"/>
      <c r="C7" s="17"/>
      <c r="D7" s="17"/>
      <c r="E7" s="17"/>
      <c r="F7" s="17"/>
      <c r="G7" s="16"/>
      <c r="H7" s="49"/>
      <c r="I7" s="49"/>
    </row>
    <row r="8" spans="2:16" ht="19.5" thickBot="1" x14ac:dyDescent="0.35">
      <c r="B8" s="64" t="s">
        <v>47</v>
      </c>
      <c r="C8" s="90"/>
      <c r="D8" s="17"/>
      <c r="E8" s="17"/>
      <c r="F8" s="17"/>
      <c r="G8" s="16"/>
      <c r="H8" s="49"/>
      <c r="I8" s="49"/>
    </row>
    <row r="9" spans="2:16" s="1" customFormat="1" ht="19.5" thickBot="1" x14ac:dyDescent="0.3">
      <c r="B9" s="91" t="s">
        <v>18</v>
      </c>
      <c r="C9" s="92" t="s">
        <v>19</v>
      </c>
      <c r="D9" s="23" t="s">
        <v>39</v>
      </c>
      <c r="E9" s="24" t="s">
        <v>40</v>
      </c>
      <c r="F9" s="23" t="s">
        <v>41</v>
      </c>
      <c r="G9" s="24" t="s">
        <v>42</v>
      </c>
      <c r="H9" s="23" t="s">
        <v>43</v>
      </c>
      <c r="I9" s="24" t="s">
        <v>44</v>
      </c>
      <c r="J9" s="6"/>
    </row>
    <row r="10" spans="2:16" ht="18.75" x14ac:dyDescent="0.3">
      <c r="B10" s="26" t="s">
        <v>0</v>
      </c>
      <c r="C10" s="93" t="s">
        <v>30</v>
      </c>
      <c r="D10" s="50">
        <v>0</v>
      </c>
      <c r="E10" s="51">
        <v>0</v>
      </c>
      <c r="F10" s="50">
        <v>5.2631578947368418E-2</v>
      </c>
      <c r="G10" s="51">
        <v>0.26315789473684209</v>
      </c>
      <c r="H10" s="50">
        <v>0.57894736842105265</v>
      </c>
      <c r="I10" s="51">
        <v>0.10526315789473684</v>
      </c>
      <c r="J10" s="14"/>
      <c r="K10" s="149"/>
      <c r="L10" s="149"/>
      <c r="M10" s="149"/>
      <c r="N10" s="149"/>
      <c r="O10" s="149"/>
      <c r="P10" s="149"/>
    </row>
    <row r="11" spans="2:16" ht="18.75" x14ac:dyDescent="0.3">
      <c r="B11" s="31" t="s">
        <v>1</v>
      </c>
      <c r="C11" s="36" t="s">
        <v>30</v>
      </c>
      <c r="D11" s="53">
        <v>0</v>
      </c>
      <c r="E11" s="54">
        <v>0</v>
      </c>
      <c r="F11" s="53">
        <v>0</v>
      </c>
      <c r="G11" s="54">
        <v>0.31578947368421051</v>
      </c>
      <c r="H11" s="53">
        <v>0.42105263157894735</v>
      </c>
      <c r="I11" s="54">
        <v>0.26315789473684209</v>
      </c>
      <c r="J11" s="14"/>
      <c r="K11" s="149"/>
      <c r="L11" s="149"/>
      <c r="M11" s="149"/>
      <c r="N11" s="149"/>
      <c r="O11" s="149"/>
      <c r="P11" s="149"/>
    </row>
    <row r="12" spans="2:16" ht="18" x14ac:dyDescent="0.35">
      <c r="B12" s="156" t="s">
        <v>2</v>
      </c>
      <c r="C12" s="36" t="s">
        <v>20</v>
      </c>
      <c r="D12" s="53">
        <v>0</v>
      </c>
      <c r="E12" s="54">
        <v>0</v>
      </c>
      <c r="F12" s="53">
        <v>7.6923076923076927E-2</v>
      </c>
      <c r="G12" s="54">
        <v>0.15384615384615385</v>
      </c>
      <c r="H12" s="53">
        <v>0.76923076923076927</v>
      </c>
      <c r="I12" s="54">
        <v>0</v>
      </c>
      <c r="J12" s="14"/>
      <c r="K12" s="149"/>
      <c r="L12" s="149"/>
      <c r="M12" s="149"/>
      <c r="N12" s="149"/>
      <c r="O12" s="149"/>
      <c r="P12" s="149"/>
    </row>
    <row r="13" spans="2:16" ht="18" x14ac:dyDescent="0.35">
      <c r="B13" s="157"/>
      <c r="C13" s="36" t="s">
        <v>21</v>
      </c>
      <c r="D13" s="53">
        <v>0</v>
      </c>
      <c r="E13" s="54">
        <v>0</v>
      </c>
      <c r="F13" s="53">
        <v>0</v>
      </c>
      <c r="G13" s="54">
        <v>0</v>
      </c>
      <c r="H13" s="53">
        <v>0</v>
      </c>
      <c r="I13" s="54">
        <v>1</v>
      </c>
      <c r="J13" s="14"/>
      <c r="K13" s="149"/>
      <c r="L13" s="149"/>
      <c r="M13" s="149"/>
      <c r="N13" s="149"/>
      <c r="O13" s="149"/>
      <c r="P13" s="149"/>
    </row>
    <row r="14" spans="2:16" ht="18" x14ac:dyDescent="0.35">
      <c r="B14" s="157"/>
      <c r="C14" s="36" t="s">
        <v>22</v>
      </c>
      <c r="D14" s="53">
        <v>0</v>
      </c>
      <c r="E14" s="54">
        <v>1.4598540145985401E-2</v>
      </c>
      <c r="F14" s="53">
        <v>5.4744525547445258E-2</v>
      </c>
      <c r="G14" s="54">
        <v>0.24817518248175183</v>
      </c>
      <c r="H14" s="53">
        <v>0.5948905109489051</v>
      </c>
      <c r="I14" s="54">
        <v>8.7591240875912413E-2</v>
      </c>
      <c r="J14" s="14"/>
      <c r="K14" s="149"/>
      <c r="L14" s="149"/>
      <c r="M14" s="149"/>
      <c r="N14" s="149"/>
      <c r="O14" s="149"/>
      <c r="P14" s="149"/>
    </row>
    <row r="15" spans="2:16" ht="18" x14ac:dyDescent="0.35">
      <c r="B15" s="157"/>
      <c r="C15" s="36" t="s">
        <v>23</v>
      </c>
      <c r="D15" s="53">
        <v>0</v>
      </c>
      <c r="E15" s="54">
        <v>0</v>
      </c>
      <c r="F15" s="53">
        <v>6.4102564102564097E-2</v>
      </c>
      <c r="G15" s="54">
        <v>0.19230769230769232</v>
      </c>
      <c r="H15" s="53">
        <v>0.59615384615384615</v>
      </c>
      <c r="I15" s="54">
        <v>0.14743589743589744</v>
      </c>
      <c r="J15" s="14"/>
      <c r="K15" s="149"/>
      <c r="L15" s="149"/>
      <c r="M15" s="149"/>
      <c r="N15" s="149"/>
      <c r="O15" s="149"/>
      <c r="P15" s="149"/>
    </row>
    <row r="16" spans="2:16" ht="18" x14ac:dyDescent="0.35">
      <c r="B16" s="157"/>
      <c r="C16" s="36" t="s">
        <v>24</v>
      </c>
      <c r="D16" s="53">
        <v>0</v>
      </c>
      <c r="E16" s="54">
        <v>1.8518518518518517E-2</v>
      </c>
      <c r="F16" s="53">
        <v>3.7037037037037035E-2</v>
      </c>
      <c r="G16" s="54">
        <v>0.18518518518518517</v>
      </c>
      <c r="H16" s="53">
        <v>0.57407407407407407</v>
      </c>
      <c r="I16" s="54">
        <v>0.18518518518518517</v>
      </c>
      <c r="J16" s="14"/>
      <c r="K16" s="149"/>
      <c r="L16" s="149"/>
      <c r="M16" s="149"/>
      <c r="N16" s="149"/>
      <c r="O16" s="149"/>
      <c r="P16" s="149"/>
    </row>
    <row r="17" spans="2:21" ht="18" x14ac:dyDescent="0.35">
      <c r="B17" s="157"/>
      <c r="C17" s="36" t="s">
        <v>25</v>
      </c>
      <c r="D17" s="53">
        <v>3.7546933667083854E-3</v>
      </c>
      <c r="E17" s="54">
        <v>2.5031289111389236E-2</v>
      </c>
      <c r="F17" s="53">
        <v>0.1476846057571965</v>
      </c>
      <c r="G17" s="54">
        <v>0.36921151439299121</v>
      </c>
      <c r="H17" s="53">
        <v>0.40050062578222778</v>
      </c>
      <c r="I17" s="54">
        <v>5.3817271589486862E-2</v>
      </c>
      <c r="J17" s="14"/>
      <c r="K17" s="149"/>
      <c r="L17" s="149"/>
      <c r="M17" s="149"/>
      <c r="N17" s="149"/>
      <c r="O17" s="149"/>
      <c r="P17" s="149"/>
    </row>
    <row r="18" spans="2:21" ht="18" x14ac:dyDescent="0.35">
      <c r="B18" s="157"/>
      <c r="C18" s="36" t="s">
        <v>26</v>
      </c>
      <c r="D18" s="53">
        <v>0</v>
      </c>
      <c r="E18" s="54">
        <v>5.4054054054054057E-2</v>
      </c>
      <c r="F18" s="53">
        <v>8.1081081081081086E-2</v>
      </c>
      <c r="G18" s="54">
        <v>0.24324324324324326</v>
      </c>
      <c r="H18" s="53">
        <v>0.48648648648648651</v>
      </c>
      <c r="I18" s="54">
        <v>0.13513513513513514</v>
      </c>
      <c r="J18" s="14"/>
      <c r="K18" s="149"/>
      <c r="L18" s="149"/>
      <c r="M18" s="149"/>
      <c r="N18" s="149"/>
      <c r="O18" s="149"/>
      <c r="P18" s="149"/>
    </row>
    <row r="19" spans="2:21" ht="18" x14ac:dyDescent="0.35">
      <c r="B19" s="158"/>
      <c r="C19" s="36" t="s">
        <v>27</v>
      </c>
      <c r="D19" s="53">
        <v>0</v>
      </c>
      <c r="E19" s="54">
        <v>0</v>
      </c>
      <c r="F19" s="53">
        <v>7.1428571428571425E-2</v>
      </c>
      <c r="G19" s="54">
        <v>7.1428571428571425E-2</v>
      </c>
      <c r="H19" s="53">
        <v>0.7857142857142857</v>
      </c>
      <c r="I19" s="54">
        <v>7.1428571428571425E-2</v>
      </c>
      <c r="J19" s="14"/>
      <c r="K19" s="149"/>
      <c r="L19" s="149"/>
      <c r="M19" s="149"/>
      <c r="N19" s="149"/>
      <c r="O19" s="149"/>
      <c r="P19" s="149"/>
    </row>
    <row r="20" spans="2:21" ht="18.75" x14ac:dyDescent="0.3">
      <c r="B20" s="31" t="s">
        <v>3</v>
      </c>
      <c r="C20" s="36" t="s">
        <v>30</v>
      </c>
      <c r="D20" s="53">
        <v>0</v>
      </c>
      <c r="E20" s="54">
        <v>4.3478260869565216E-2</v>
      </c>
      <c r="F20" s="53">
        <v>0.13043478260869565</v>
      </c>
      <c r="G20" s="54">
        <v>0.2608695652173913</v>
      </c>
      <c r="H20" s="53">
        <v>0.43478260869565216</v>
      </c>
      <c r="I20" s="54">
        <v>0.13043478260869565</v>
      </c>
      <c r="J20" s="14"/>
      <c r="K20" s="149"/>
      <c r="L20" s="149"/>
      <c r="M20" s="149"/>
      <c r="N20" s="149"/>
      <c r="O20" s="149"/>
      <c r="P20" s="149"/>
    </row>
    <row r="21" spans="2:21" ht="18.75" x14ac:dyDescent="0.3">
      <c r="B21" s="31" t="s">
        <v>4</v>
      </c>
      <c r="C21" s="36" t="s">
        <v>30</v>
      </c>
      <c r="D21" s="53">
        <v>0</v>
      </c>
      <c r="E21" s="54">
        <v>1.4447884416924665E-3</v>
      </c>
      <c r="F21" s="53">
        <v>2.4148606811145511E-2</v>
      </c>
      <c r="G21" s="54">
        <v>0.28978328173374612</v>
      </c>
      <c r="H21" s="53">
        <v>0.61898864809081522</v>
      </c>
      <c r="I21" s="54">
        <v>6.5634674922600625E-2</v>
      </c>
      <c r="J21" s="14"/>
      <c r="K21" s="149"/>
      <c r="L21" s="149"/>
      <c r="M21" s="149"/>
      <c r="N21" s="149"/>
      <c r="O21" s="149"/>
      <c r="P21" s="149"/>
    </row>
    <row r="22" spans="2:21" ht="18.75" x14ac:dyDescent="0.3">
      <c r="B22" s="31" t="s">
        <v>5</v>
      </c>
      <c r="C22" s="36" t="s">
        <v>30</v>
      </c>
      <c r="D22" s="53">
        <v>5.5897149245388487E-4</v>
      </c>
      <c r="E22" s="54">
        <v>6.4281721632196758E-3</v>
      </c>
      <c r="F22" s="53">
        <v>4.5556176634991619E-2</v>
      </c>
      <c r="G22" s="54">
        <v>0.30855226383454443</v>
      </c>
      <c r="H22" s="53">
        <v>0.56679709334823924</v>
      </c>
      <c r="I22" s="54">
        <v>7.2107322526551151E-2</v>
      </c>
      <c r="J22" s="14"/>
      <c r="K22" s="149"/>
      <c r="L22" s="149"/>
      <c r="M22" s="149"/>
      <c r="N22" s="149"/>
      <c r="O22" s="149"/>
      <c r="P22" s="149"/>
      <c r="R22" s="1"/>
      <c r="S22" s="1"/>
      <c r="T22" s="1"/>
      <c r="U22" s="1"/>
    </row>
    <row r="23" spans="2:21" s="1" customFormat="1" ht="18.75" x14ac:dyDescent="0.3">
      <c r="B23" s="31" t="s">
        <v>6</v>
      </c>
      <c r="C23" s="36" t="s">
        <v>30</v>
      </c>
      <c r="D23" s="53">
        <v>0</v>
      </c>
      <c r="E23" s="54">
        <v>0</v>
      </c>
      <c r="F23" s="53">
        <v>3.3898305084745763E-2</v>
      </c>
      <c r="G23" s="54">
        <v>0.22033898305084745</v>
      </c>
      <c r="H23" s="53">
        <v>0.67796610169491522</v>
      </c>
      <c r="I23" s="54">
        <v>6.7796610169491525E-2</v>
      </c>
      <c r="J23" s="14"/>
      <c r="K23" s="149"/>
      <c r="L23" s="149"/>
      <c r="M23" s="149"/>
      <c r="N23" s="149"/>
      <c r="O23" s="149"/>
      <c r="P23" s="149"/>
      <c r="Q23" s="2"/>
      <c r="R23" s="2"/>
      <c r="S23" s="2"/>
      <c r="T23" s="2"/>
      <c r="U23" s="2"/>
    </row>
    <row r="24" spans="2:21" ht="18.75" x14ac:dyDescent="0.3">
      <c r="B24" s="31" t="s">
        <v>7</v>
      </c>
      <c r="C24" s="36" t="s">
        <v>30</v>
      </c>
      <c r="D24" s="53">
        <v>0</v>
      </c>
      <c r="E24" s="54">
        <v>7.9443892750744784E-3</v>
      </c>
      <c r="F24" s="53">
        <v>4.2701092353525323E-2</v>
      </c>
      <c r="G24" s="54">
        <v>0.2214498510427011</v>
      </c>
      <c r="H24" s="53">
        <v>0.58490566037735847</v>
      </c>
      <c r="I24" s="54">
        <v>0.14299900695134063</v>
      </c>
      <c r="J24" s="14"/>
      <c r="K24" s="149"/>
      <c r="L24" s="149"/>
      <c r="M24" s="149"/>
      <c r="N24" s="149"/>
      <c r="O24" s="149"/>
      <c r="P24" s="149"/>
    </row>
    <row r="25" spans="2:21" ht="18.75" x14ac:dyDescent="0.3">
      <c r="B25" s="31" t="s">
        <v>8</v>
      </c>
      <c r="C25" s="36" t="s">
        <v>30</v>
      </c>
      <c r="D25" s="53">
        <v>0</v>
      </c>
      <c r="E25" s="54">
        <v>0</v>
      </c>
      <c r="F25" s="53">
        <v>0.11320754716981132</v>
      </c>
      <c r="G25" s="54">
        <v>0.43396226415094341</v>
      </c>
      <c r="H25" s="53">
        <v>0.35849056603773582</v>
      </c>
      <c r="I25" s="54">
        <v>9.4339622641509441E-2</v>
      </c>
      <c r="J25" s="14"/>
      <c r="K25" s="149"/>
      <c r="L25" s="149"/>
      <c r="M25" s="149"/>
      <c r="N25" s="149"/>
      <c r="O25" s="149"/>
      <c r="P25" s="149"/>
    </row>
    <row r="26" spans="2:21" ht="18.75" x14ac:dyDescent="0.3">
      <c r="B26" s="31" t="s">
        <v>9</v>
      </c>
      <c r="C26" s="36" t="s">
        <v>30</v>
      </c>
      <c r="D26" s="53">
        <v>0</v>
      </c>
      <c r="E26" s="54">
        <v>0</v>
      </c>
      <c r="F26" s="53">
        <v>0</v>
      </c>
      <c r="G26" s="54">
        <v>0</v>
      </c>
      <c r="H26" s="53">
        <v>0.6</v>
      </c>
      <c r="I26" s="54">
        <v>0.4</v>
      </c>
      <c r="J26" s="14"/>
      <c r="K26" s="149"/>
      <c r="L26" s="149"/>
      <c r="M26" s="149"/>
      <c r="N26" s="149"/>
      <c r="O26" s="149"/>
      <c r="P26" s="149"/>
    </row>
    <row r="27" spans="2:21" ht="18" x14ac:dyDescent="0.35">
      <c r="B27" s="156" t="s">
        <v>10</v>
      </c>
      <c r="C27" s="36" t="s">
        <v>32</v>
      </c>
      <c r="D27" s="53">
        <v>0</v>
      </c>
      <c r="E27" s="54">
        <v>0</v>
      </c>
      <c r="F27" s="53">
        <v>0</v>
      </c>
      <c r="G27" s="54">
        <v>0.05</v>
      </c>
      <c r="H27" s="53">
        <v>0.75</v>
      </c>
      <c r="I27" s="54">
        <v>0.2</v>
      </c>
      <c r="J27" s="14"/>
      <c r="K27" s="149"/>
      <c r="L27" s="149"/>
      <c r="M27" s="149"/>
      <c r="N27" s="149"/>
      <c r="O27" s="149"/>
      <c r="P27" s="149"/>
    </row>
    <row r="28" spans="2:21" ht="18" x14ac:dyDescent="0.35">
      <c r="B28" s="157"/>
      <c r="C28" s="36" t="s">
        <v>33</v>
      </c>
      <c r="D28" s="53">
        <v>0</v>
      </c>
      <c r="E28" s="54">
        <v>0</v>
      </c>
      <c r="F28" s="53">
        <v>5.5555555555555552E-2</v>
      </c>
      <c r="G28" s="54">
        <v>0.16666666666666666</v>
      </c>
      <c r="H28" s="53">
        <v>0.63888888888888884</v>
      </c>
      <c r="I28" s="54">
        <v>0.1388888888888889</v>
      </c>
      <c r="J28" s="14"/>
      <c r="K28" s="149"/>
      <c r="L28" s="149"/>
      <c r="M28" s="149"/>
      <c r="N28" s="149"/>
      <c r="O28" s="149"/>
      <c r="P28" s="149"/>
    </row>
    <row r="29" spans="2:21" ht="18" x14ac:dyDescent="0.35">
      <c r="B29" s="158"/>
      <c r="C29" s="36" t="s">
        <v>31</v>
      </c>
      <c r="D29" s="53">
        <v>0</v>
      </c>
      <c r="E29" s="54">
        <v>0</v>
      </c>
      <c r="F29" s="53">
        <v>0.14285714285714285</v>
      </c>
      <c r="G29" s="54">
        <v>0.14285714285714285</v>
      </c>
      <c r="H29" s="53">
        <v>0.7142857142857143</v>
      </c>
      <c r="I29" s="54">
        <v>0</v>
      </c>
      <c r="J29" s="14"/>
      <c r="K29" s="149"/>
      <c r="L29" s="149"/>
      <c r="M29" s="149"/>
      <c r="N29" s="149"/>
      <c r="O29" s="149"/>
      <c r="P29" s="149"/>
    </row>
    <row r="30" spans="2:21" ht="18" x14ac:dyDescent="0.35">
      <c r="B30" s="31" t="s">
        <v>11</v>
      </c>
      <c r="C30" s="36" t="s">
        <v>30</v>
      </c>
      <c r="D30" s="53">
        <v>0</v>
      </c>
      <c r="E30" s="54">
        <v>0</v>
      </c>
      <c r="F30" s="53">
        <v>0</v>
      </c>
      <c r="G30" s="54">
        <v>0.2</v>
      </c>
      <c r="H30" s="53">
        <v>0.6</v>
      </c>
      <c r="I30" s="54">
        <v>0.2</v>
      </c>
      <c r="J30" s="14"/>
      <c r="K30" s="149"/>
      <c r="L30" s="149"/>
      <c r="M30" s="149"/>
      <c r="N30" s="149"/>
      <c r="O30" s="149"/>
      <c r="P30" s="149"/>
    </row>
    <row r="31" spans="2:21" ht="18" x14ac:dyDescent="0.35">
      <c r="B31" s="156" t="s">
        <v>12</v>
      </c>
      <c r="C31" s="36" t="s">
        <v>28</v>
      </c>
      <c r="D31" s="53">
        <v>0</v>
      </c>
      <c r="E31" s="54">
        <v>9.911894273127754E-3</v>
      </c>
      <c r="F31" s="53">
        <v>7.1585903083700442E-2</v>
      </c>
      <c r="G31" s="54">
        <v>0.27092511013215859</v>
      </c>
      <c r="H31" s="53">
        <v>0.52202643171806162</v>
      </c>
      <c r="I31" s="54">
        <v>0.12555066079295155</v>
      </c>
      <c r="J31" s="14"/>
      <c r="K31" s="149"/>
      <c r="L31" s="149"/>
      <c r="M31" s="149"/>
      <c r="N31" s="149"/>
      <c r="O31" s="149"/>
      <c r="P31" s="149"/>
    </row>
    <row r="32" spans="2:21" ht="18.600000000000001" thickBot="1" x14ac:dyDescent="0.4">
      <c r="B32" s="159"/>
      <c r="C32" s="41" t="s">
        <v>29</v>
      </c>
      <c r="D32" s="56">
        <v>0</v>
      </c>
      <c r="E32" s="57">
        <v>2.1929824561403508E-3</v>
      </c>
      <c r="F32" s="56">
        <v>8.771929824561403E-3</v>
      </c>
      <c r="G32" s="57">
        <v>0.25</v>
      </c>
      <c r="H32" s="56">
        <v>0.59868421052631582</v>
      </c>
      <c r="I32" s="57">
        <v>0.14035087719298245</v>
      </c>
      <c r="J32" s="14"/>
      <c r="K32" s="149"/>
      <c r="L32" s="149"/>
      <c r="M32" s="149"/>
      <c r="N32" s="149"/>
      <c r="O32" s="149"/>
      <c r="P32" s="149"/>
    </row>
    <row r="33" spans="2:19" ht="18.600000000000001" thickBot="1" x14ac:dyDescent="0.4">
      <c r="B33" s="160" t="s">
        <v>38</v>
      </c>
      <c r="C33" s="161"/>
      <c r="D33" s="59">
        <v>4.023821020441011E-4</v>
      </c>
      <c r="E33" s="60">
        <v>6.1162079510703364E-3</v>
      </c>
      <c r="F33" s="59">
        <v>4.4905842588121678E-2</v>
      </c>
      <c r="G33" s="60">
        <v>0.28802510864316755</v>
      </c>
      <c r="H33" s="59">
        <v>0.57661355222919686</v>
      </c>
      <c r="I33" s="60">
        <v>8.3936906486399482E-2</v>
      </c>
      <c r="J33" s="14"/>
      <c r="K33" s="149"/>
      <c r="L33" s="149"/>
      <c r="M33" s="149"/>
      <c r="N33" s="149"/>
      <c r="O33" s="149"/>
      <c r="P33" s="149"/>
    </row>
    <row r="34" spans="2:19" ht="18" x14ac:dyDescent="0.35">
      <c r="B34" s="17"/>
      <c r="C34" s="17"/>
      <c r="D34" s="49"/>
      <c r="E34" s="49"/>
      <c r="F34" s="49"/>
      <c r="G34" s="94"/>
      <c r="H34" s="49"/>
      <c r="I34" s="49"/>
      <c r="J34" s="5"/>
    </row>
    <row r="35" spans="2:19" ht="18" x14ac:dyDescent="0.35">
      <c r="B35" s="17"/>
      <c r="C35" s="17"/>
      <c r="D35" s="49"/>
      <c r="E35" s="49"/>
      <c r="F35" s="49"/>
      <c r="G35" s="94"/>
      <c r="H35" s="49"/>
      <c r="I35" s="49"/>
      <c r="J35" s="5"/>
    </row>
    <row r="36" spans="2:19" ht="18" x14ac:dyDescent="0.35">
      <c r="B36" s="17"/>
      <c r="C36" s="17"/>
      <c r="D36" s="49"/>
      <c r="E36" s="49"/>
      <c r="F36" s="49"/>
      <c r="G36" s="94"/>
      <c r="H36" s="49"/>
      <c r="I36" s="49"/>
      <c r="J36" s="10"/>
    </row>
    <row r="37" spans="2:19" ht="18.600000000000001" thickBot="1" x14ac:dyDescent="0.4">
      <c r="B37" s="151" t="s">
        <v>48</v>
      </c>
      <c r="C37" s="95"/>
      <c r="D37" s="49"/>
      <c r="E37" s="49"/>
      <c r="F37" s="49"/>
      <c r="G37" s="94"/>
      <c r="H37" s="49"/>
      <c r="I37" s="49"/>
      <c r="J37" s="10"/>
    </row>
    <row r="38" spans="2:19" ht="18.600000000000001" thickBot="1" x14ac:dyDescent="0.35">
      <c r="B38" s="91" t="s">
        <v>18</v>
      </c>
      <c r="C38" s="92" t="s">
        <v>19</v>
      </c>
      <c r="D38" s="23" t="s">
        <v>39</v>
      </c>
      <c r="E38" s="24" t="s">
        <v>40</v>
      </c>
      <c r="F38" s="23" t="s">
        <v>41</v>
      </c>
      <c r="G38" s="24" t="s">
        <v>42</v>
      </c>
      <c r="H38" s="23" t="s">
        <v>43</v>
      </c>
      <c r="I38" s="24" t="s">
        <v>44</v>
      </c>
      <c r="J38" s="10"/>
      <c r="K38"/>
      <c r="L38"/>
      <c r="M38"/>
      <c r="N38"/>
      <c r="O38"/>
      <c r="P38"/>
      <c r="Q38"/>
      <c r="R38"/>
      <c r="S38"/>
    </row>
    <row r="39" spans="2:19" ht="18" x14ac:dyDescent="0.35">
      <c r="B39" s="26" t="s">
        <v>0</v>
      </c>
      <c r="C39" s="93" t="s">
        <v>30</v>
      </c>
      <c r="D39" s="53">
        <v>0</v>
      </c>
      <c r="E39" s="51">
        <v>0</v>
      </c>
      <c r="F39" s="50">
        <v>0</v>
      </c>
      <c r="G39" s="51">
        <v>0.23076923076923078</v>
      </c>
      <c r="H39" s="50">
        <v>0.69230769230769229</v>
      </c>
      <c r="I39" s="51">
        <v>7.6923076923076927E-2</v>
      </c>
      <c r="J39" s="10"/>
      <c r="K39"/>
      <c r="L39"/>
      <c r="M39"/>
      <c r="N39"/>
      <c r="O39"/>
      <c r="P39"/>
      <c r="Q39"/>
      <c r="R39"/>
      <c r="S39"/>
    </row>
    <row r="40" spans="2:19" ht="18" x14ac:dyDescent="0.35">
      <c r="B40" s="31" t="s">
        <v>1</v>
      </c>
      <c r="C40" s="36" t="s">
        <v>30</v>
      </c>
      <c r="D40" s="53">
        <v>0</v>
      </c>
      <c r="E40" s="54">
        <v>0</v>
      </c>
      <c r="F40" s="53">
        <v>0</v>
      </c>
      <c r="G40" s="54">
        <v>0</v>
      </c>
      <c r="H40" s="53">
        <v>1</v>
      </c>
      <c r="I40" s="54">
        <v>0</v>
      </c>
      <c r="J40" s="10"/>
      <c r="K40"/>
      <c r="L40"/>
      <c r="M40"/>
      <c r="N40"/>
      <c r="O40"/>
      <c r="P40"/>
      <c r="Q40"/>
      <c r="R40"/>
      <c r="S40"/>
    </row>
    <row r="41" spans="2:19" ht="18" x14ac:dyDescent="0.35">
      <c r="B41" s="156" t="s">
        <v>2</v>
      </c>
      <c r="C41" s="36" t="s">
        <v>20</v>
      </c>
      <c r="D41" s="53">
        <v>0</v>
      </c>
      <c r="E41" s="54">
        <v>3.6496350364963502E-3</v>
      </c>
      <c r="F41" s="53">
        <v>3.2846715328467155E-2</v>
      </c>
      <c r="G41" s="54">
        <v>0.3029197080291971</v>
      </c>
      <c r="H41" s="53">
        <v>0.61313868613138689</v>
      </c>
      <c r="I41" s="54">
        <v>4.7445255474452552E-2</v>
      </c>
      <c r="J41" s="10"/>
      <c r="K41"/>
      <c r="L41"/>
      <c r="M41" s="149"/>
      <c r="N41" s="149"/>
      <c r="O41" s="149"/>
      <c r="P41" s="149"/>
      <c r="Q41" s="149"/>
      <c r="R41" s="149"/>
      <c r="S41" s="149"/>
    </row>
    <row r="42" spans="2:19" ht="18" x14ac:dyDescent="0.35">
      <c r="B42" s="157"/>
      <c r="C42" s="36" t="s">
        <v>21</v>
      </c>
      <c r="D42" s="53">
        <v>0</v>
      </c>
      <c r="E42" s="54">
        <v>0</v>
      </c>
      <c r="F42" s="53">
        <v>8.3333333333333329E-2</v>
      </c>
      <c r="G42" s="54">
        <v>0.28205128205128205</v>
      </c>
      <c r="H42" s="53">
        <v>0.51923076923076927</v>
      </c>
      <c r="I42" s="54">
        <v>0.11538461538461539</v>
      </c>
      <c r="J42" s="10"/>
      <c r="K42"/>
      <c r="L42"/>
      <c r="M42" s="149"/>
      <c r="N42" s="149"/>
      <c r="O42" s="149"/>
      <c r="P42" s="149"/>
      <c r="Q42" s="149"/>
      <c r="R42" s="149"/>
      <c r="S42" s="149"/>
    </row>
    <row r="43" spans="2:19" ht="18" x14ac:dyDescent="0.35">
      <c r="B43" s="157"/>
      <c r="C43" s="36" t="s">
        <v>22</v>
      </c>
      <c r="D43" s="53">
        <v>0</v>
      </c>
      <c r="E43" s="54">
        <v>0</v>
      </c>
      <c r="F43" s="53">
        <v>7.407407407407407E-2</v>
      </c>
      <c r="G43" s="54">
        <v>0.24074074074074073</v>
      </c>
      <c r="H43" s="53">
        <v>0.57407407407407407</v>
      </c>
      <c r="I43" s="54">
        <v>0.1111111111111111</v>
      </c>
      <c r="J43" s="10"/>
      <c r="K43"/>
      <c r="L43"/>
      <c r="M43" s="149"/>
      <c r="N43" s="149"/>
      <c r="O43" s="149"/>
      <c r="P43" s="149"/>
      <c r="Q43" s="149"/>
      <c r="R43" s="149"/>
      <c r="S43" s="149"/>
    </row>
    <row r="44" spans="2:19" ht="18" x14ac:dyDescent="0.35">
      <c r="B44" s="157"/>
      <c r="C44" s="36" t="s">
        <v>23</v>
      </c>
      <c r="D44" s="53">
        <v>2.5062656641604009E-3</v>
      </c>
      <c r="E44" s="54">
        <v>1.8796992481203006E-2</v>
      </c>
      <c r="F44" s="53">
        <v>0.12406015037593984</v>
      </c>
      <c r="G44" s="54">
        <v>0.44486215538847118</v>
      </c>
      <c r="H44" s="53">
        <v>0.36591478696741853</v>
      </c>
      <c r="I44" s="54">
        <v>4.3859649122807015E-2</v>
      </c>
      <c r="J44" s="10"/>
      <c r="K44"/>
      <c r="L44"/>
      <c r="M44" s="149"/>
      <c r="N44" s="149"/>
      <c r="O44" s="149"/>
      <c r="P44" s="149"/>
      <c r="Q44" s="149"/>
      <c r="R44" s="149"/>
      <c r="S44" s="149"/>
    </row>
    <row r="45" spans="2:19" ht="18" x14ac:dyDescent="0.35">
      <c r="B45" s="157"/>
      <c r="C45" s="36" t="s">
        <v>24</v>
      </c>
      <c r="D45" s="53">
        <v>0</v>
      </c>
      <c r="E45" s="54">
        <v>8.1081081081081086E-2</v>
      </c>
      <c r="F45" s="53">
        <v>2.7027027027027029E-2</v>
      </c>
      <c r="G45" s="54">
        <v>0.1891891891891892</v>
      </c>
      <c r="H45" s="53">
        <v>0.56756756756756754</v>
      </c>
      <c r="I45" s="54">
        <v>0.13513513513513514</v>
      </c>
      <c r="J45" s="10"/>
      <c r="K45"/>
      <c r="L45"/>
      <c r="M45" s="149"/>
      <c r="N45" s="149"/>
      <c r="O45" s="149"/>
      <c r="P45" s="149"/>
      <c r="Q45" s="149"/>
      <c r="R45" s="149"/>
      <c r="S45" s="149"/>
    </row>
    <row r="46" spans="2:19" ht="18" x14ac:dyDescent="0.35">
      <c r="B46" s="157"/>
      <c r="C46" s="36" t="s">
        <v>25</v>
      </c>
      <c r="D46" s="53">
        <v>0</v>
      </c>
      <c r="E46" s="54">
        <v>7.1428571428571425E-2</v>
      </c>
      <c r="F46" s="53">
        <v>0</v>
      </c>
      <c r="G46" s="54">
        <v>0.2857142857142857</v>
      </c>
      <c r="H46" s="53">
        <v>0.5</v>
      </c>
      <c r="I46" s="54">
        <v>0.14285714285714285</v>
      </c>
      <c r="J46" s="10"/>
      <c r="K46"/>
      <c r="L46"/>
      <c r="M46" s="149"/>
      <c r="N46" s="149"/>
      <c r="O46" s="149"/>
      <c r="P46" s="149"/>
      <c r="Q46" s="149"/>
      <c r="R46" s="149"/>
      <c r="S46" s="149"/>
    </row>
    <row r="47" spans="2:19" s="1" customFormat="1" ht="18" x14ac:dyDescent="0.35">
      <c r="B47" s="157"/>
      <c r="C47" s="36" t="s">
        <v>26</v>
      </c>
      <c r="D47" s="53">
        <v>0</v>
      </c>
      <c r="E47" s="54">
        <v>0</v>
      </c>
      <c r="F47" s="53">
        <v>0</v>
      </c>
      <c r="G47" s="54">
        <v>0</v>
      </c>
      <c r="H47" s="53">
        <v>0</v>
      </c>
      <c r="I47" s="54">
        <v>0</v>
      </c>
      <c r="J47" s="10"/>
      <c r="K47"/>
      <c r="L47"/>
      <c r="M47" s="149"/>
      <c r="N47" s="149"/>
      <c r="O47" s="149"/>
      <c r="P47" s="149"/>
      <c r="Q47" s="149"/>
      <c r="R47" s="149"/>
      <c r="S47" s="149"/>
    </row>
    <row r="48" spans="2:19" ht="18" x14ac:dyDescent="0.35">
      <c r="B48" s="158"/>
      <c r="C48" s="36" t="s">
        <v>27</v>
      </c>
      <c r="D48" s="53">
        <v>0</v>
      </c>
      <c r="E48" s="54">
        <v>1.4447884416924665E-3</v>
      </c>
      <c r="F48" s="53">
        <v>2.1671826625386997E-2</v>
      </c>
      <c r="G48" s="54">
        <v>0.299484004127967</v>
      </c>
      <c r="H48" s="53">
        <v>0.63240454076367392</v>
      </c>
      <c r="I48" s="54">
        <v>4.4994840041279668E-2</v>
      </c>
      <c r="J48" s="11"/>
      <c r="K48"/>
      <c r="L48"/>
      <c r="M48" s="149"/>
      <c r="N48" s="149"/>
      <c r="O48" s="149"/>
      <c r="P48" s="149"/>
      <c r="Q48" s="149"/>
      <c r="R48" s="149"/>
      <c r="S48" s="149"/>
    </row>
    <row r="49" spans="2:19" ht="18" x14ac:dyDescent="0.35">
      <c r="B49" s="31" t="s">
        <v>3</v>
      </c>
      <c r="C49" s="36" t="s">
        <v>30</v>
      </c>
      <c r="D49" s="53">
        <v>5.5897149245388487E-4</v>
      </c>
      <c r="E49" s="54">
        <v>5.030743432084964E-3</v>
      </c>
      <c r="F49" s="53">
        <v>4.0804918949133594E-2</v>
      </c>
      <c r="G49" s="54">
        <v>0.37702627166014535</v>
      </c>
      <c r="H49" s="53">
        <v>0.53437674678591396</v>
      </c>
      <c r="I49" s="54">
        <v>4.2202347680268308E-2</v>
      </c>
      <c r="J49" s="11"/>
      <c r="K49"/>
      <c r="L49"/>
      <c r="M49" s="149"/>
      <c r="N49" s="149"/>
      <c r="O49" s="149"/>
      <c r="P49" s="149"/>
      <c r="Q49" s="149"/>
      <c r="R49" s="149"/>
      <c r="S49" s="149"/>
    </row>
    <row r="50" spans="2:19" ht="18" x14ac:dyDescent="0.35">
      <c r="B50" s="31" t="s">
        <v>4</v>
      </c>
      <c r="C50" s="36" t="s">
        <v>30</v>
      </c>
      <c r="D50" s="53">
        <v>0</v>
      </c>
      <c r="E50" s="54">
        <v>0</v>
      </c>
      <c r="F50" s="53">
        <v>0</v>
      </c>
      <c r="G50" s="54">
        <v>0</v>
      </c>
      <c r="H50" s="53">
        <v>0</v>
      </c>
      <c r="I50" s="54">
        <v>0</v>
      </c>
      <c r="J50" s="11"/>
      <c r="K50"/>
      <c r="L50"/>
      <c r="M50" s="149"/>
      <c r="N50" s="149"/>
      <c r="O50" s="149"/>
      <c r="P50" s="149"/>
      <c r="Q50" s="149"/>
      <c r="R50" s="149"/>
      <c r="S50" s="149"/>
    </row>
    <row r="51" spans="2:19" ht="18" x14ac:dyDescent="0.35">
      <c r="B51" s="31" t="s">
        <v>5</v>
      </c>
      <c r="C51" s="36" t="s">
        <v>30</v>
      </c>
      <c r="D51" s="53">
        <v>0</v>
      </c>
      <c r="E51" s="54">
        <v>0</v>
      </c>
      <c r="F51" s="53">
        <v>0</v>
      </c>
      <c r="G51" s="54">
        <v>0.25</v>
      </c>
      <c r="H51" s="53">
        <v>0.5</v>
      </c>
      <c r="I51" s="54">
        <v>0.25</v>
      </c>
      <c r="J51" s="11"/>
      <c r="K51"/>
      <c r="L51"/>
      <c r="M51" s="149"/>
      <c r="N51" s="149"/>
      <c r="O51" s="149"/>
      <c r="P51" s="149"/>
      <c r="Q51" s="149"/>
      <c r="R51" s="149"/>
      <c r="S51" s="149"/>
    </row>
    <row r="52" spans="2:19" ht="18" x14ac:dyDescent="0.35">
      <c r="B52" s="31" t="s">
        <v>6</v>
      </c>
      <c r="C52" s="36" t="s">
        <v>30</v>
      </c>
      <c r="D52" s="53">
        <v>0</v>
      </c>
      <c r="E52" s="54">
        <v>0</v>
      </c>
      <c r="F52" s="53">
        <v>0</v>
      </c>
      <c r="G52" s="54">
        <v>0</v>
      </c>
      <c r="H52" s="53">
        <v>0</v>
      </c>
      <c r="I52" s="54">
        <v>0</v>
      </c>
      <c r="J52" s="11"/>
      <c r="K52"/>
      <c r="L52"/>
      <c r="M52" s="149"/>
      <c r="N52" s="149"/>
      <c r="O52" s="149"/>
      <c r="P52" s="149"/>
      <c r="Q52" s="149"/>
      <c r="R52" s="149"/>
      <c r="S52" s="149"/>
    </row>
    <row r="53" spans="2:19" ht="18" x14ac:dyDescent="0.35">
      <c r="B53" s="31" t="s">
        <v>7</v>
      </c>
      <c r="C53" s="36" t="s">
        <v>30</v>
      </c>
      <c r="D53" s="53">
        <v>0</v>
      </c>
      <c r="E53" s="54">
        <v>0</v>
      </c>
      <c r="F53" s="53">
        <v>0</v>
      </c>
      <c r="G53" s="54">
        <v>0</v>
      </c>
      <c r="H53" s="53">
        <v>0.75</v>
      </c>
      <c r="I53" s="54">
        <v>0.25</v>
      </c>
      <c r="J53" s="11"/>
      <c r="K53"/>
      <c r="L53"/>
      <c r="M53" s="149"/>
      <c r="N53" s="149"/>
      <c r="O53" s="149"/>
      <c r="P53" s="149"/>
      <c r="Q53" s="149"/>
      <c r="R53" s="149"/>
      <c r="S53" s="149"/>
    </row>
    <row r="54" spans="2:19" ht="18" x14ac:dyDescent="0.35">
      <c r="B54" s="31" t="s">
        <v>8</v>
      </c>
      <c r="C54" s="36" t="s">
        <v>30</v>
      </c>
      <c r="D54" s="53">
        <v>0</v>
      </c>
      <c r="E54" s="54">
        <v>0</v>
      </c>
      <c r="F54" s="53">
        <v>0.05</v>
      </c>
      <c r="G54" s="54">
        <v>0.25</v>
      </c>
      <c r="H54" s="53">
        <v>0.55000000000000004</v>
      </c>
      <c r="I54" s="54">
        <v>0.15</v>
      </c>
      <c r="J54" s="11"/>
    </row>
    <row r="55" spans="2:19" ht="18" x14ac:dyDescent="0.35">
      <c r="B55" s="31" t="s">
        <v>9</v>
      </c>
      <c r="C55" s="36" t="s">
        <v>30</v>
      </c>
      <c r="D55" s="53">
        <v>0</v>
      </c>
      <c r="E55" s="54">
        <v>0</v>
      </c>
      <c r="F55" s="53">
        <v>5.5555555555555552E-2</v>
      </c>
      <c r="G55" s="54">
        <v>0.30555555555555558</v>
      </c>
      <c r="H55" s="53">
        <v>0.5</v>
      </c>
      <c r="I55" s="54">
        <v>0.1388888888888889</v>
      </c>
      <c r="J55" s="11"/>
      <c r="K55"/>
      <c r="L55"/>
      <c r="M55" s="149"/>
      <c r="N55" s="149"/>
      <c r="O55" s="149"/>
      <c r="P55" s="149"/>
      <c r="Q55" s="149"/>
      <c r="R55" s="149"/>
      <c r="S55" s="149"/>
    </row>
    <row r="56" spans="2:19" ht="18" x14ac:dyDescent="0.35">
      <c r="B56" s="156" t="s">
        <v>10</v>
      </c>
      <c r="C56" s="36" t="s">
        <v>32</v>
      </c>
      <c r="D56" s="53">
        <v>0</v>
      </c>
      <c r="E56" s="54">
        <v>0</v>
      </c>
      <c r="F56" s="53">
        <v>0</v>
      </c>
      <c r="G56" s="54">
        <v>0</v>
      </c>
      <c r="H56" s="53">
        <v>1</v>
      </c>
      <c r="I56" s="54">
        <v>0</v>
      </c>
      <c r="J56" s="11"/>
      <c r="K56"/>
      <c r="L56"/>
      <c r="M56" s="149"/>
      <c r="N56" s="149"/>
      <c r="O56" s="149"/>
      <c r="P56" s="149"/>
      <c r="Q56" s="149"/>
      <c r="R56" s="149"/>
      <c r="S56" s="149"/>
    </row>
    <row r="57" spans="2:19" ht="18" x14ac:dyDescent="0.35">
      <c r="B57" s="157"/>
      <c r="C57" s="36" t="s">
        <v>33</v>
      </c>
      <c r="D57" s="53">
        <v>0</v>
      </c>
      <c r="E57" s="54">
        <v>0</v>
      </c>
      <c r="F57" s="53">
        <v>0.2</v>
      </c>
      <c r="G57" s="54">
        <v>0.4</v>
      </c>
      <c r="H57" s="53">
        <v>0</v>
      </c>
      <c r="I57" s="54">
        <v>0.4</v>
      </c>
      <c r="J57" s="11"/>
      <c r="K57"/>
      <c r="L57"/>
      <c r="M57" s="149"/>
      <c r="N57" s="149"/>
      <c r="O57" s="149"/>
      <c r="P57" s="149"/>
      <c r="Q57" s="149"/>
      <c r="R57" s="149"/>
      <c r="S57" s="149"/>
    </row>
    <row r="58" spans="2:19" ht="18" x14ac:dyDescent="0.35">
      <c r="B58" s="158"/>
      <c r="C58" s="36" t="s">
        <v>31</v>
      </c>
      <c r="D58" s="53">
        <v>0</v>
      </c>
      <c r="E58" s="54">
        <v>0</v>
      </c>
      <c r="F58" s="53">
        <v>0.1111111111111111</v>
      </c>
      <c r="G58" s="54">
        <v>0.33333333333333331</v>
      </c>
      <c r="H58" s="53">
        <v>0.27777777777777779</v>
      </c>
      <c r="I58" s="54">
        <v>0.27777777777777779</v>
      </c>
      <c r="J58" s="11"/>
      <c r="K58"/>
      <c r="L58"/>
      <c r="M58" s="149"/>
      <c r="N58" s="149"/>
      <c r="O58" s="149"/>
      <c r="P58" s="149"/>
      <c r="Q58" s="149"/>
      <c r="R58" s="149"/>
      <c r="S58" s="149"/>
    </row>
    <row r="59" spans="2:19" ht="18" x14ac:dyDescent="0.35">
      <c r="B59" s="31" t="s">
        <v>11</v>
      </c>
      <c r="C59" s="36" t="s">
        <v>30</v>
      </c>
      <c r="D59" s="53">
        <v>0</v>
      </c>
      <c r="E59" s="54">
        <v>2.2624434389140274E-3</v>
      </c>
      <c r="F59" s="53">
        <v>3.1674208144796379E-2</v>
      </c>
      <c r="G59" s="54">
        <v>0.30995475113122173</v>
      </c>
      <c r="H59" s="53">
        <v>0.54751131221719462</v>
      </c>
      <c r="I59" s="54">
        <v>0.10859728506787331</v>
      </c>
      <c r="J59" s="11"/>
      <c r="K59"/>
      <c r="L59"/>
      <c r="M59" s="149"/>
      <c r="N59" s="149"/>
      <c r="O59" s="149"/>
      <c r="P59" s="149"/>
      <c r="Q59" s="149"/>
      <c r="R59" s="149"/>
      <c r="S59" s="149"/>
    </row>
    <row r="60" spans="2:19" ht="18" x14ac:dyDescent="0.35">
      <c r="B60" s="156" t="s">
        <v>12</v>
      </c>
      <c r="C60" s="36" t="s">
        <v>28</v>
      </c>
      <c r="D60" s="53">
        <v>3.8812342324859306E-4</v>
      </c>
      <c r="E60" s="54">
        <v>4.4634193673588202E-3</v>
      </c>
      <c r="F60" s="53">
        <v>3.8521249757422861E-2</v>
      </c>
      <c r="G60" s="54">
        <v>0.33679410052396663</v>
      </c>
      <c r="H60" s="53">
        <v>0.56995924704055889</v>
      </c>
      <c r="I60" s="54">
        <v>4.9873859887444208E-2</v>
      </c>
      <c r="J60" s="11"/>
      <c r="K60"/>
      <c r="L60"/>
      <c r="M60" s="149"/>
      <c r="N60" s="149"/>
      <c r="O60" s="149"/>
      <c r="P60" s="149"/>
      <c r="Q60" s="149"/>
      <c r="R60" s="149"/>
      <c r="S60" s="149"/>
    </row>
    <row r="61" spans="2:19" ht="18.600000000000001" thickBot="1" x14ac:dyDescent="0.4">
      <c r="B61" s="159"/>
      <c r="C61" s="41" t="s">
        <v>29</v>
      </c>
      <c r="D61" s="56">
        <v>0</v>
      </c>
      <c r="E61" s="57">
        <v>0</v>
      </c>
      <c r="F61" s="56">
        <v>3.3936651583710405E-2</v>
      </c>
      <c r="G61" s="57">
        <v>0.30995475113122173</v>
      </c>
      <c r="H61" s="56">
        <v>0.54977375565610864</v>
      </c>
      <c r="I61" s="57">
        <v>0.10633484162895927</v>
      </c>
      <c r="J61" s="11"/>
      <c r="K61"/>
      <c r="L61"/>
      <c r="M61" s="149"/>
      <c r="N61" s="149"/>
      <c r="O61" s="149"/>
      <c r="P61" s="149"/>
      <c r="Q61" s="149"/>
      <c r="R61" s="149"/>
      <c r="S61" s="149"/>
    </row>
    <row r="62" spans="2:19" ht="18.600000000000001" thickBot="1" x14ac:dyDescent="0.4">
      <c r="B62" s="160" t="s">
        <v>38</v>
      </c>
      <c r="C62" s="161"/>
      <c r="D62" s="59">
        <v>4.8393341076267905E-4</v>
      </c>
      <c r="E62" s="60">
        <v>3.8714672861014324E-3</v>
      </c>
      <c r="F62" s="59">
        <v>4.0069686411149823E-2</v>
      </c>
      <c r="G62" s="60">
        <v>0.33855981416957026</v>
      </c>
      <c r="H62" s="59">
        <v>0.5677506775067751</v>
      </c>
      <c r="I62" s="60">
        <v>4.926442121564073E-2</v>
      </c>
      <c r="J62" s="11"/>
      <c r="K62"/>
      <c r="L62"/>
      <c r="M62" s="149"/>
      <c r="N62" s="149"/>
      <c r="O62" s="149"/>
      <c r="P62" s="149"/>
      <c r="Q62" s="149"/>
      <c r="R62" s="149"/>
      <c r="S62" s="149"/>
    </row>
    <row r="63" spans="2:19" ht="18" x14ac:dyDescent="0.35">
      <c r="B63" s="17"/>
      <c r="C63" s="17"/>
      <c r="D63" s="49"/>
      <c r="E63" s="49"/>
      <c r="F63" s="49"/>
      <c r="G63" s="94"/>
      <c r="H63" s="49"/>
      <c r="I63" s="49"/>
      <c r="J63" s="11"/>
    </row>
    <row r="64" spans="2:19" ht="18" x14ac:dyDescent="0.35">
      <c r="B64" s="17"/>
      <c r="C64" s="17"/>
      <c r="D64" s="49"/>
      <c r="E64" s="49"/>
      <c r="F64" s="49"/>
      <c r="G64" s="94"/>
      <c r="H64" s="49"/>
      <c r="I64" s="49"/>
      <c r="J64" s="11"/>
    </row>
    <row r="65" spans="2:18" ht="18" x14ac:dyDescent="0.35">
      <c r="B65" s="17"/>
      <c r="C65" s="17"/>
      <c r="D65" s="49"/>
      <c r="E65" s="49"/>
      <c r="F65" s="49"/>
      <c r="G65" s="94"/>
      <c r="H65" s="49"/>
      <c r="I65" s="49"/>
      <c r="J65" s="11"/>
    </row>
    <row r="66" spans="2:18" ht="18.600000000000001" thickBot="1" x14ac:dyDescent="0.4">
      <c r="B66" s="64" t="s">
        <v>49</v>
      </c>
      <c r="C66" s="90"/>
      <c r="D66" s="49"/>
      <c r="E66" s="49"/>
      <c r="F66" s="49"/>
      <c r="G66" s="94"/>
      <c r="H66" s="49"/>
      <c r="I66" s="49"/>
      <c r="J66" s="1"/>
    </row>
    <row r="67" spans="2:18" ht="18.600000000000001" thickBot="1" x14ac:dyDescent="0.35">
      <c r="B67" s="91" t="s">
        <v>18</v>
      </c>
      <c r="C67" s="92" t="s">
        <v>19</v>
      </c>
      <c r="D67" s="23" t="s">
        <v>39</v>
      </c>
      <c r="E67" s="24" t="s">
        <v>40</v>
      </c>
      <c r="F67" s="23" t="s">
        <v>41</v>
      </c>
      <c r="G67" s="24" t="s">
        <v>42</v>
      </c>
      <c r="H67" s="23" t="s">
        <v>43</v>
      </c>
      <c r="I67" s="24" t="s">
        <v>44</v>
      </c>
      <c r="J67" s="1"/>
      <c r="K67"/>
      <c r="L67"/>
      <c r="M67"/>
      <c r="N67"/>
      <c r="O67"/>
      <c r="P67"/>
      <c r="Q67"/>
      <c r="R67"/>
    </row>
    <row r="68" spans="2:18" ht="18" x14ac:dyDescent="0.35">
      <c r="B68" s="26" t="s">
        <v>0</v>
      </c>
      <c r="C68" s="93" t="s">
        <v>30</v>
      </c>
      <c r="D68" s="50">
        <v>0</v>
      </c>
      <c r="E68" s="51">
        <v>0</v>
      </c>
      <c r="F68" s="50">
        <v>2.6315789473684209E-2</v>
      </c>
      <c r="G68" s="51">
        <v>0.31578947368421051</v>
      </c>
      <c r="H68" s="50">
        <v>0.55263157894736847</v>
      </c>
      <c r="I68" s="51">
        <v>0.10526315789473684</v>
      </c>
      <c r="J68" s="1"/>
      <c r="K68"/>
      <c r="L68"/>
      <c r="M68" s="149"/>
      <c r="N68" s="149"/>
      <c r="O68" s="149"/>
      <c r="P68" s="149"/>
      <c r="Q68" s="149"/>
      <c r="R68" s="149"/>
    </row>
    <row r="69" spans="2:18" ht="18" x14ac:dyDescent="0.35">
      <c r="B69" s="31" t="s">
        <v>1</v>
      </c>
      <c r="C69" s="36" t="s">
        <v>30</v>
      </c>
      <c r="D69" s="53">
        <v>0</v>
      </c>
      <c r="E69" s="54">
        <v>0</v>
      </c>
      <c r="F69" s="53">
        <v>0</v>
      </c>
      <c r="G69" s="54">
        <v>0.28947368421052633</v>
      </c>
      <c r="H69" s="53">
        <v>0.55263157894736847</v>
      </c>
      <c r="I69" s="54">
        <v>0.15789473684210525</v>
      </c>
      <c r="J69" s="1"/>
      <c r="K69"/>
      <c r="L69"/>
      <c r="M69" s="149"/>
      <c r="N69" s="149"/>
      <c r="O69" s="149"/>
      <c r="P69" s="149"/>
      <c r="Q69" s="149"/>
      <c r="R69" s="149"/>
    </row>
    <row r="70" spans="2:18" ht="18" x14ac:dyDescent="0.35">
      <c r="B70" s="156" t="s">
        <v>2</v>
      </c>
      <c r="C70" s="36" t="s">
        <v>20</v>
      </c>
      <c r="D70" s="53">
        <v>0</v>
      </c>
      <c r="E70" s="54">
        <v>0</v>
      </c>
      <c r="F70" s="53">
        <v>0</v>
      </c>
      <c r="G70" s="54">
        <v>0.30769230769230771</v>
      </c>
      <c r="H70" s="53">
        <v>0.53846153846153844</v>
      </c>
      <c r="I70" s="54">
        <v>0.15384615384615385</v>
      </c>
      <c r="J70" s="1"/>
      <c r="K70"/>
      <c r="L70"/>
      <c r="M70" s="149"/>
      <c r="N70" s="149"/>
      <c r="O70" s="149"/>
      <c r="P70" s="149"/>
      <c r="Q70" s="149"/>
      <c r="R70" s="149"/>
    </row>
    <row r="71" spans="2:18" ht="18" x14ac:dyDescent="0.35">
      <c r="B71" s="157"/>
      <c r="C71" s="36" t="s">
        <v>21</v>
      </c>
      <c r="D71" s="53">
        <v>0</v>
      </c>
      <c r="E71" s="54">
        <v>0</v>
      </c>
      <c r="F71" s="53">
        <v>0</v>
      </c>
      <c r="G71" s="54">
        <v>0</v>
      </c>
      <c r="H71" s="53">
        <v>1</v>
      </c>
      <c r="I71" s="54">
        <v>0</v>
      </c>
      <c r="J71" s="1"/>
      <c r="K71"/>
      <c r="L71"/>
      <c r="M71" s="149"/>
      <c r="N71" s="149"/>
      <c r="O71" s="149"/>
      <c r="P71" s="149"/>
      <c r="Q71" s="149"/>
      <c r="R71" s="149"/>
    </row>
    <row r="72" spans="2:18" ht="18" x14ac:dyDescent="0.35">
      <c r="B72" s="157"/>
      <c r="C72" s="36" t="s">
        <v>22</v>
      </c>
      <c r="D72" s="53">
        <v>0</v>
      </c>
      <c r="E72" s="54">
        <v>1.824817518248175E-2</v>
      </c>
      <c r="F72" s="53">
        <v>4.0145985401459854E-2</v>
      </c>
      <c r="G72" s="54">
        <v>0.29562043795620441</v>
      </c>
      <c r="H72" s="53">
        <v>0.59854014598540151</v>
      </c>
      <c r="I72" s="54">
        <v>4.7445255474452552E-2</v>
      </c>
      <c r="J72" s="1"/>
      <c r="K72"/>
      <c r="L72"/>
      <c r="M72" s="149"/>
      <c r="N72" s="149"/>
      <c r="O72" s="149"/>
      <c r="P72" s="149"/>
      <c r="Q72" s="149"/>
      <c r="R72" s="149"/>
    </row>
    <row r="73" spans="2:18" ht="18" x14ac:dyDescent="0.35">
      <c r="B73" s="157"/>
      <c r="C73" s="36" t="s">
        <v>23</v>
      </c>
      <c r="D73" s="53">
        <v>0</v>
      </c>
      <c r="E73" s="54">
        <v>6.41025641025641E-3</v>
      </c>
      <c r="F73" s="53">
        <v>7.0512820512820512E-2</v>
      </c>
      <c r="G73" s="54">
        <v>0.26923076923076922</v>
      </c>
      <c r="H73" s="53">
        <v>0.53846153846153844</v>
      </c>
      <c r="I73" s="54">
        <v>0.11538461538461539</v>
      </c>
      <c r="J73" s="1"/>
      <c r="K73"/>
      <c r="L73"/>
      <c r="M73" s="149"/>
      <c r="N73" s="149"/>
      <c r="O73" s="149"/>
      <c r="P73" s="149"/>
      <c r="Q73" s="149"/>
      <c r="R73" s="149"/>
    </row>
    <row r="74" spans="2:18" ht="18" x14ac:dyDescent="0.35">
      <c r="B74" s="157"/>
      <c r="C74" s="36" t="s">
        <v>24</v>
      </c>
      <c r="D74" s="53">
        <v>0</v>
      </c>
      <c r="E74" s="54">
        <v>1.8518518518518517E-2</v>
      </c>
      <c r="F74" s="53">
        <v>7.407407407407407E-2</v>
      </c>
      <c r="G74" s="54">
        <v>0.20370370370370369</v>
      </c>
      <c r="H74" s="53">
        <v>0.57407407407407407</v>
      </c>
      <c r="I74" s="54">
        <v>0.12962962962962962</v>
      </c>
      <c r="J74" s="1"/>
      <c r="K74"/>
      <c r="L74"/>
      <c r="M74" s="149"/>
      <c r="N74" s="149"/>
      <c r="O74" s="149"/>
      <c r="P74" s="149"/>
      <c r="Q74" s="149"/>
      <c r="R74" s="149"/>
    </row>
    <row r="75" spans="2:18" ht="18" x14ac:dyDescent="0.35">
      <c r="B75" s="157"/>
      <c r="C75" s="36" t="s">
        <v>25</v>
      </c>
      <c r="D75" s="53">
        <v>2.5062656641604009E-3</v>
      </c>
      <c r="E75" s="54">
        <v>2.0050125313283207E-2</v>
      </c>
      <c r="F75" s="53">
        <v>0.13157894736842105</v>
      </c>
      <c r="G75" s="54">
        <v>0.40852130325814534</v>
      </c>
      <c r="H75" s="53">
        <v>0.40726817042606517</v>
      </c>
      <c r="I75" s="54">
        <v>3.007518796992481E-2</v>
      </c>
      <c r="J75" s="1"/>
      <c r="K75"/>
      <c r="L75"/>
      <c r="M75" s="149"/>
      <c r="N75" s="149"/>
      <c r="O75" s="149"/>
      <c r="P75" s="149"/>
      <c r="Q75" s="149"/>
      <c r="R75" s="149"/>
    </row>
    <row r="76" spans="2:18" ht="18" x14ac:dyDescent="0.35">
      <c r="B76" s="157"/>
      <c r="C76" s="36" t="s">
        <v>26</v>
      </c>
      <c r="D76" s="53">
        <v>0</v>
      </c>
      <c r="E76" s="54">
        <v>8.1081081081081086E-2</v>
      </c>
      <c r="F76" s="53">
        <v>5.4054054054054057E-2</v>
      </c>
      <c r="G76" s="54">
        <v>0.21621621621621623</v>
      </c>
      <c r="H76" s="53">
        <v>0.51351351351351349</v>
      </c>
      <c r="I76" s="54">
        <v>0.13513513513513514</v>
      </c>
      <c r="J76" s="1"/>
      <c r="K76"/>
      <c r="L76"/>
      <c r="M76" s="149"/>
      <c r="N76" s="149"/>
      <c r="O76" s="149"/>
      <c r="P76" s="149"/>
      <c r="Q76" s="149"/>
      <c r="R76" s="149"/>
    </row>
    <row r="77" spans="2:18" ht="18" x14ac:dyDescent="0.35">
      <c r="B77" s="158"/>
      <c r="C77" s="36" t="s">
        <v>27</v>
      </c>
      <c r="D77" s="53">
        <v>0</v>
      </c>
      <c r="E77" s="54">
        <v>7.1428571428571425E-2</v>
      </c>
      <c r="F77" s="53">
        <v>0</v>
      </c>
      <c r="G77" s="54">
        <v>0.42857142857142855</v>
      </c>
      <c r="H77" s="53">
        <v>0.35714285714285715</v>
      </c>
      <c r="I77" s="54">
        <v>0.14285714285714285</v>
      </c>
      <c r="J77" s="1"/>
      <c r="K77"/>
      <c r="L77"/>
      <c r="M77" s="149"/>
      <c r="N77" s="149"/>
      <c r="O77" s="149"/>
      <c r="P77" s="149"/>
      <c r="Q77" s="149"/>
      <c r="R77" s="149"/>
    </row>
    <row r="78" spans="2:18" ht="18" x14ac:dyDescent="0.35">
      <c r="B78" s="31" t="s">
        <v>3</v>
      </c>
      <c r="C78" s="36" t="s">
        <v>30</v>
      </c>
      <c r="D78" s="53">
        <v>0</v>
      </c>
      <c r="E78" s="54">
        <v>0</v>
      </c>
      <c r="F78" s="53">
        <v>4.3478260869565216E-2</v>
      </c>
      <c r="G78" s="54">
        <v>0.34782608695652173</v>
      </c>
      <c r="H78" s="53">
        <v>0.47826086956521741</v>
      </c>
      <c r="I78" s="54">
        <v>0.13043478260869565</v>
      </c>
      <c r="J78" s="1"/>
      <c r="K78"/>
      <c r="L78"/>
      <c r="M78" s="149"/>
      <c r="N78" s="149"/>
      <c r="O78" s="149"/>
      <c r="P78" s="149"/>
      <c r="Q78" s="149"/>
      <c r="R78" s="149"/>
    </row>
    <row r="79" spans="2:18" ht="18" x14ac:dyDescent="0.35">
      <c r="B79" s="31" t="s">
        <v>4</v>
      </c>
      <c r="C79" s="36" t="s">
        <v>30</v>
      </c>
      <c r="D79" s="53">
        <v>4.6511627906976744E-3</v>
      </c>
      <c r="E79" s="54">
        <v>4.6511627906976744E-3</v>
      </c>
      <c r="F79" s="53">
        <v>5.3488372093023255E-2</v>
      </c>
      <c r="G79" s="54">
        <v>0.46279069767441861</v>
      </c>
      <c r="H79" s="53">
        <v>0.42093023255813955</v>
      </c>
      <c r="I79" s="54">
        <v>5.3488372093023255E-2</v>
      </c>
      <c r="J79" s="1"/>
      <c r="K79"/>
      <c r="L79"/>
      <c r="M79" s="149"/>
      <c r="N79" s="149"/>
      <c r="O79" s="149"/>
      <c r="P79" s="149"/>
      <c r="Q79" s="149"/>
      <c r="R79" s="149"/>
    </row>
    <row r="80" spans="2:18" ht="18" x14ac:dyDescent="0.35">
      <c r="B80" s="31" t="s">
        <v>5</v>
      </c>
      <c r="C80" s="36" t="s">
        <v>30</v>
      </c>
      <c r="D80" s="53">
        <v>2.7956388034665921E-4</v>
      </c>
      <c r="E80" s="54">
        <v>8.6664802907464363E-3</v>
      </c>
      <c r="F80" s="53">
        <v>5.060106234274532E-2</v>
      </c>
      <c r="G80" s="54">
        <v>0.33491752865529772</v>
      </c>
      <c r="H80" s="53">
        <v>0.55772994129158515</v>
      </c>
      <c r="I80" s="54">
        <v>4.7805423539278726E-2</v>
      </c>
      <c r="J80" s="1"/>
      <c r="K80"/>
      <c r="L80"/>
      <c r="M80" s="149"/>
      <c r="N80" s="149"/>
      <c r="O80" s="149"/>
      <c r="P80" s="149"/>
      <c r="Q80" s="149"/>
      <c r="R80" s="149"/>
    </row>
    <row r="81" spans="2:18" ht="18" x14ac:dyDescent="0.35">
      <c r="B81" s="31" t="s">
        <v>6</v>
      </c>
      <c r="C81" s="36" t="s">
        <v>30</v>
      </c>
      <c r="D81" s="53">
        <v>0</v>
      </c>
      <c r="E81" s="54">
        <v>0</v>
      </c>
      <c r="F81" s="53">
        <v>0</v>
      </c>
      <c r="G81" s="54">
        <v>0.22033898305084745</v>
      </c>
      <c r="H81" s="53">
        <v>0.69491525423728817</v>
      </c>
      <c r="I81" s="54">
        <v>8.4745762711864403E-2</v>
      </c>
      <c r="J81" s="1"/>
      <c r="K81"/>
      <c r="L81"/>
      <c r="M81" s="149"/>
      <c r="N81" s="149"/>
      <c r="O81" s="149"/>
      <c r="P81" s="149"/>
      <c r="Q81" s="149"/>
      <c r="R81" s="149"/>
    </row>
    <row r="82" spans="2:18" ht="18" x14ac:dyDescent="0.35">
      <c r="B82" s="31" t="s">
        <v>7</v>
      </c>
      <c r="C82" s="36" t="s">
        <v>30</v>
      </c>
      <c r="D82" s="53">
        <v>0</v>
      </c>
      <c r="E82" s="54">
        <v>1.0923535253227408E-2</v>
      </c>
      <c r="F82" s="53">
        <v>4.667328699106256E-2</v>
      </c>
      <c r="G82" s="54">
        <v>0.27706057596822242</v>
      </c>
      <c r="H82" s="53">
        <v>0.56206554121151941</v>
      </c>
      <c r="I82" s="54">
        <v>0.10327706057596822</v>
      </c>
      <c r="J82" s="1"/>
      <c r="K82"/>
      <c r="L82"/>
      <c r="M82" s="149"/>
      <c r="N82" s="149"/>
      <c r="O82" s="149"/>
      <c r="P82" s="149"/>
      <c r="Q82" s="149"/>
      <c r="R82" s="149"/>
    </row>
    <row r="83" spans="2:18" ht="18" x14ac:dyDescent="0.35">
      <c r="B83" s="31" t="s">
        <v>8</v>
      </c>
      <c r="C83" s="36" t="s">
        <v>30</v>
      </c>
      <c r="D83" s="53">
        <v>0</v>
      </c>
      <c r="E83" s="54">
        <v>0</v>
      </c>
      <c r="F83" s="53">
        <v>0.13207547169811321</v>
      </c>
      <c r="G83" s="54">
        <v>0.43396226415094341</v>
      </c>
      <c r="H83" s="53">
        <v>0.37735849056603776</v>
      </c>
      <c r="I83" s="54">
        <v>5.6603773584905662E-2</v>
      </c>
      <c r="J83" s="1"/>
      <c r="K83"/>
      <c r="L83"/>
      <c r="M83" s="149"/>
      <c r="N83" s="149"/>
      <c r="O83" s="149"/>
      <c r="P83" s="149"/>
      <c r="Q83" s="149"/>
      <c r="R83" s="149"/>
    </row>
    <row r="84" spans="2:18" ht="18" x14ac:dyDescent="0.35">
      <c r="B84" s="31" t="s">
        <v>9</v>
      </c>
      <c r="C84" s="36" t="s">
        <v>30</v>
      </c>
      <c r="D84" s="53">
        <v>0</v>
      </c>
      <c r="E84" s="54">
        <v>0</v>
      </c>
      <c r="F84" s="53">
        <v>0</v>
      </c>
      <c r="G84" s="54">
        <v>0</v>
      </c>
      <c r="H84" s="53">
        <v>1</v>
      </c>
      <c r="I84" s="54">
        <v>0</v>
      </c>
      <c r="J84" s="1"/>
      <c r="K84"/>
      <c r="L84"/>
      <c r="M84" s="149"/>
      <c r="N84" s="149"/>
      <c r="O84" s="149"/>
      <c r="P84" s="149"/>
      <c r="Q84" s="149"/>
      <c r="R84" s="149"/>
    </row>
    <row r="85" spans="2:18" ht="18" x14ac:dyDescent="0.35">
      <c r="B85" s="156" t="s">
        <v>10</v>
      </c>
      <c r="C85" s="36" t="s">
        <v>32</v>
      </c>
      <c r="D85" s="53">
        <v>0</v>
      </c>
      <c r="E85" s="54">
        <v>0</v>
      </c>
      <c r="F85" s="53">
        <v>0</v>
      </c>
      <c r="G85" s="54">
        <v>0.1</v>
      </c>
      <c r="H85" s="53">
        <v>0.8</v>
      </c>
      <c r="I85" s="54">
        <v>0.1</v>
      </c>
      <c r="J85" s="1"/>
      <c r="K85"/>
      <c r="L85"/>
      <c r="M85" s="149"/>
      <c r="N85" s="149"/>
      <c r="O85" s="149"/>
      <c r="P85" s="149"/>
      <c r="Q85" s="149"/>
      <c r="R85" s="149"/>
    </row>
    <row r="86" spans="2:18" ht="18" x14ac:dyDescent="0.35">
      <c r="B86" s="157"/>
      <c r="C86" s="36" t="s">
        <v>33</v>
      </c>
      <c r="D86" s="53">
        <v>0</v>
      </c>
      <c r="E86" s="54">
        <v>0</v>
      </c>
      <c r="F86" s="53">
        <v>2.7777777777777776E-2</v>
      </c>
      <c r="G86" s="54">
        <v>0.19444444444444445</v>
      </c>
      <c r="H86" s="53">
        <v>0.69444444444444442</v>
      </c>
      <c r="I86" s="54">
        <v>8.3333333333333329E-2</v>
      </c>
      <c r="J86" s="1"/>
      <c r="K86"/>
      <c r="L86"/>
      <c r="M86" s="149"/>
      <c r="N86" s="149"/>
      <c r="O86" s="149"/>
      <c r="P86" s="149"/>
      <c r="Q86" s="149"/>
      <c r="R86" s="149"/>
    </row>
    <row r="87" spans="2:18" ht="18" x14ac:dyDescent="0.35">
      <c r="B87" s="158"/>
      <c r="C87" s="36" t="s">
        <v>31</v>
      </c>
      <c r="D87" s="53">
        <v>0</v>
      </c>
      <c r="E87" s="54">
        <v>0</v>
      </c>
      <c r="F87" s="53">
        <v>0.14285714285714285</v>
      </c>
      <c r="G87" s="54">
        <v>0.2857142857142857</v>
      </c>
      <c r="H87" s="53">
        <v>0.5714285714285714</v>
      </c>
      <c r="I87" s="54">
        <v>0</v>
      </c>
      <c r="J87" s="1"/>
      <c r="K87"/>
      <c r="L87"/>
      <c r="M87" s="149"/>
      <c r="N87" s="149"/>
      <c r="O87" s="149"/>
      <c r="P87" s="149"/>
      <c r="Q87" s="149"/>
      <c r="R87" s="149"/>
    </row>
    <row r="88" spans="2:18" ht="18" x14ac:dyDescent="0.35">
      <c r="B88" s="31" t="s">
        <v>11</v>
      </c>
      <c r="C88" s="36" t="s">
        <v>30</v>
      </c>
      <c r="D88" s="53">
        <v>0</v>
      </c>
      <c r="E88" s="54">
        <v>0</v>
      </c>
      <c r="F88" s="53">
        <v>0</v>
      </c>
      <c r="G88" s="54">
        <v>0.2</v>
      </c>
      <c r="H88" s="53">
        <v>0.6</v>
      </c>
      <c r="I88" s="54">
        <v>0.2</v>
      </c>
      <c r="J88" s="1"/>
      <c r="K88"/>
      <c r="L88"/>
      <c r="M88" s="149"/>
      <c r="N88" s="149"/>
      <c r="O88" s="149"/>
      <c r="P88" s="149"/>
      <c r="Q88" s="149"/>
      <c r="R88" s="149"/>
    </row>
    <row r="89" spans="2:18" ht="18" x14ac:dyDescent="0.35">
      <c r="B89" s="156" t="s">
        <v>12</v>
      </c>
      <c r="C89" s="36" t="s">
        <v>28</v>
      </c>
      <c r="D89" s="53">
        <v>0</v>
      </c>
      <c r="E89" s="54">
        <v>1.6538037486218304E-2</v>
      </c>
      <c r="F89" s="53">
        <v>8.7100330760749731E-2</v>
      </c>
      <c r="G89" s="54">
        <v>0.33847850055126794</v>
      </c>
      <c r="H89" s="53">
        <v>0.46527012127894157</v>
      </c>
      <c r="I89" s="54">
        <v>9.2613009922822495E-2</v>
      </c>
      <c r="J89" s="1"/>
      <c r="K89"/>
      <c r="L89"/>
      <c r="M89" s="149"/>
      <c r="N89" s="149"/>
      <c r="O89" s="149"/>
      <c r="P89" s="149"/>
      <c r="Q89" s="149"/>
      <c r="R89" s="149"/>
    </row>
    <row r="90" spans="2:18" ht="18.600000000000001" thickBot="1" x14ac:dyDescent="0.4">
      <c r="B90" s="159"/>
      <c r="C90" s="41" t="s">
        <v>29</v>
      </c>
      <c r="D90" s="56">
        <v>0</v>
      </c>
      <c r="E90" s="57">
        <v>0</v>
      </c>
      <c r="F90" s="56">
        <v>2.1929824561403508E-2</v>
      </c>
      <c r="G90" s="57">
        <v>0.30482456140350878</v>
      </c>
      <c r="H90" s="56">
        <v>0.57456140350877194</v>
      </c>
      <c r="I90" s="57">
        <v>9.8684210526315791E-2</v>
      </c>
      <c r="J90" s="1"/>
      <c r="K90"/>
      <c r="L90"/>
      <c r="M90" s="149"/>
      <c r="N90" s="149"/>
      <c r="O90" s="149"/>
      <c r="P90" s="149"/>
      <c r="Q90" s="149"/>
      <c r="R90" s="149"/>
    </row>
    <row r="91" spans="2:18" ht="18.600000000000001" thickBot="1" x14ac:dyDescent="0.4">
      <c r="B91" s="160" t="s">
        <v>38</v>
      </c>
      <c r="C91" s="161"/>
      <c r="D91" s="59">
        <v>6.2437562437562438E-4</v>
      </c>
      <c r="E91" s="60">
        <v>1.073926073926074E-2</v>
      </c>
      <c r="F91" s="59">
        <v>6.043956043956044E-2</v>
      </c>
      <c r="G91" s="60">
        <v>0.33454045954045952</v>
      </c>
      <c r="H91" s="59">
        <v>0.52809690309690305</v>
      </c>
      <c r="I91" s="60">
        <v>6.555944055944056E-2</v>
      </c>
      <c r="J91" s="1"/>
      <c r="K91"/>
      <c r="L91"/>
      <c r="M91" s="149"/>
      <c r="N91" s="149"/>
      <c r="O91" s="149"/>
      <c r="P91" s="149"/>
      <c r="Q91" s="149"/>
      <c r="R91" s="149"/>
    </row>
    <row r="92" spans="2:18" ht="18" x14ac:dyDescent="0.35">
      <c r="B92" s="17"/>
      <c r="C92" s="17"/>
      <c r="D92" s="17"/>
      <c r="E92" s="17"/>
      <c r="F92" s="17"/>
      <c r="G92" s="16"/>
      <c r="H92" s="17"/>
      <c r="I92" s="17"/>
      <c r="J92" s="1"/>
      <c r="K92"/>
      <c r="L92"/>
      <c r="M92" s="149"/>
      <c r="N92" s="149"/>
      <c r="O92" s="149"/>
      <c r="P92" s="149"/>
      <c r="Q92" s="149"/>
      <c r="R92"/>
    </row>
    <row r="93" spans="2:18" ht="18" x14ac:dyDescent="0.35">
      <c r="B93" s="17"/>
      <c r="C93" s="17"/>
      <c r="D93" s="17"/>
      <c r="E93" s="17"/>
      <c r="F93" s="17"/>
      <c r="G93" s="16"/>
      <c r="H93" s="17"/>
      <c r="I93" s="17"/>
      <c r="J93" s="1"/>
    </row>
    <row r="94" spans="2:18" ht="18" x14ac:dyDescent="0.35">
      <c r="B94" s="17"/>
      <c r="C94" s="17"/>
      <c r="D94" s="17"/>
      <c r="E94" s="17"/>
      <c r="F94" s="17"/>
      <c r="G94" s="16"/>
      <c r="H94" s="17"/>
      <c r="I94" s="17"/>
      <c r="J94" s="1"/>
    </row>
    <row r="95" spans="2:18" ht="18.600000000000001" thickBot="1" x14ac:dyDescent="0.4">
      <c r="B95" s="64" t="s">
        <v>50</v>
      </c>
      <c r="C95" s="90"/>
      <c r="D95" s="17"/>
      <c r="E95" s="17"/>
      <c r="F95" s="17"/>
      <c r="G95" s="16"/>
      <c r="H95" s="17"/>
      <c r="I95" s="17"/>
      <c r="J95" s="1"/>
    </row>
    <row r="96" spans="2:18" ht="18.600000000000001" thickBot="1" x14ac:dyDescent="0.35">
      <c r="B96" s="91" t="s">
        <v>18</v>
      </c>
      <c r="C96" s="92" t="s">
        <v>19</v>
      </c>
      <c r="D96" s="23" t="s">
        <v>39</v>
      </c>
      <c r="E96" s="24" t="s">
        <v>40</v>
      </c>
      <c r="F96" s="23" t="s">
        <v>41</v>
      </c>
      <c r="G96" s="24" t="s">
        <v>42</v>
      </c>
      <c r="H96" s="23" t="s">
        <v>43</v>
      </c>
      <c r="I96" s="24" t="s">
        <v>44</v>
      </c>
      <c r="J96" s="1"/>
      <c r="K96"/>
      <c r="L96"/>
      <c r="M96"/>
      <c r="N96"/>
      <c r="O96"/>
      <c r="P96"/>
      <c r="Q96"/>
      <c r="R96"/>
    </row>
    <row r="97" spans="2:18" ht="18" x14ac:dyDescent="0.35">
      <c r="B97" s="26" t="s">
        <v>0</v>
      </c>
      <c r="C97" s="93" t="s">
        <v>30</v>
      </c>
      <c r="D97" s="50">
        <v>0</v>
      </c>
      <c r="E97" s="51">
        <v>0</v>
      </c>
      <c r="F97" s="50">
        <v>2.6315789473684209E-2</v>
      </c>
      <c r="G97" s="51">
        <v>0.36842105263157893</v>
      </c>
      <c r="H97" s="50">
        <v>0.55263157894736847</v>
      </c>
      <c r="I97" s="51">
        <v>5.2631578947368418E-2</v>
      </c>
      <c r="J97" s="1"/>
      <c r="K97"/>
      <c r="L97"/>
      <c r="M97" s="149"/>
      <c r="N97" s="149"/>
      <c r="O97" s="149"/>
      <c r="P97" s="149"/>
      <c r="Q97" s="149"/>
      <c r="R97" s="149"/>
    </row>
    <row r="98" spans="2:18" ht="18" x14ac:dyDescent="0.35">
      <c r="B98" s="31" t="s">
        <v>1</v>
      </c>
      <c r="C98" s="36" t="s">
        <v>30</v>
      </c>
      <c r="D98" s="53">
        <v>0</v>
      </c>
      <c r="E98" s="54">
        <v>2.6315789473684209E-2</v>
      </c>
      <c r="F98" s="53">
        <v>2.6315789473684209E-2</v>
      </c>
      <c r="G98" s="54">
        <v>0.36842105263157893</v>
      </c>
      <c r="H98" s="53">
        <v>0.5</v>
      </c>
      <c r="I98" s="54">
        <v>7.8947368421052627E-2</v>
      </c>
      <c r="J98" s="1"/>
      <c r="K98"/>
      <c r="L98"/>
      <c r="M98" s="149"/>
      <c r="N98" s="149"/>
      <c r="O98" s="149"/>
      <c r="P98" s="149"/>
      <c r="Q98" s="149"/>
      <c r="R98" s="149"/>
    </row>
    <row r="99" spans="2:18" ht="18" x14ac:dyDescent="0.35">
      <c r="B99" s="156" t="s">
        <v>2</v>
      </c>
      <c r="C99" s="36" t="s">
        <v>20</v>
      </c>
      <c r="D99" s="53">
        <v>0</v>
      </c>
      <c r="E99" s="54">
        <v>0</v>
      </c>
      <c r="F99" s="53">
        <v>0.15384615384615385</v>
      </c>
      <c r="G99" s="54">
        <v>0.30769230769230771</v>
      </c>
      <c r="H99" s="53">
        <v>0.53846153846153844</v>
      </c>
      <c r="I99" s="54">
        <v>0</v>
      </c>
      <c r="J99" s="1"/>
      <c r="K99"/>
      <c r="L99"/>
      <c r="M99" s="149"/>
      <c r="N99" s="149"/>
      <c r="O99" s="149"/>
      <c r="P99" s="149"/>
      <c r="Q99" s="149"/>
      <c r="R99" s="149"/>
    </row>
    <row r="100" spans="2:18" ht="18" x14ac:dyDescent="0.35">
      <c r="B100" s="157"/>
      <c r="C100" s="36" t="s">
        <v>21</v>
      </c>
      <c r="D100" s="53">
        <v>0</v>
      </c>
      <c r="E100" s="54">
        <v>0</v>
      </c>
      <c r="F100" s="53">
        <v>0</v>
      </c>
      <c r="G100" s="54">
        <v>0</v>
      </c>
      <c r="H100" s="53">
        <v>1</v>
      </c>
      <c r="I100" s="54">
        <v>0</v>
      </c>
      <c r="J100" s="1"/>
      <c r="K100"/>
      <c r="L100"/>
      <c r="M100" s="149"/>
      <c r="N100" s="149"/>
      <c r="O100" s="149"/>
      <c r="P100" s="149"/>
      <c r="Q100" s="149"/>
      <c r="R100" s="149"/>
    </row>
    <row r="101" spans="2:18" ht="18" x14ac:dyDescent="0.35">
      <c r="B101" s="157"/>
      <c r="C101" s="36" t="s">
        <v>22</v>
      </c>
      <c r="D101" s="53">
        <v>0</v>
      </c>
      <c r="E101" s="54">
        <v>1.4598540145985401E-2</v>
      </c>
      <c r="F101" s="53">
        <v>6.9343065693430656E-2</v>
      </c>
      <c r="G101" s="54">
        <v>0.34671532846715331</v>
      </c>
      <c r="H101" s="53">
        <v>0.51094890510948909</v>
      </c>
      <c r="I101" s="54">
        <v>5.8394160583941604E-2</v>
      </c>
      <c r="J101" s="1"/>
      <c r="K101"/>
      <c r="L101"/>
      <c r="M101" s="149"/>
      <c r="N101" s="149"/>
      <c r="O101" s="149"/>
      <c r="P101" s="149"/>
      <c r="Q101" s="149"/>
      <c r="R101" s="149"/>
    </row>
    <row r="102" spans="2:18" ht="18" x14ac:dyDescent="0.35">
      <c r="B102" s="157"/>
      <c r="C102" s="36" t="s">
        <v>23</v>
      </c>
      <c r="D102" s="53">
        <v>0</v>
      </c>
      <c r="E102" s="54">
        <v>6.41025641025641E-3</v>
      </c>
      <c r="F102" s="53">
        <v>7.0512820512820512E-2</v>
      </c>
      <c r="G102" s="54">
        <v>0.33974358974358976</v>
      </c>
      <c r="H102" s="53">
        <v>0.48076923076923078</v>
      </c>
      <c r="I102" s="54">
        <v>0.10256410256410256</v>
      </c>
      <c r="J102" s="1"/>
      <c r="K102"/>
      <c r="L102"/>
      <c r="M102" s="149"/>
      <c r="N102" s="149"/>
      <c r="O102" s="149"/>
      <c r="P102" s="149"/>
      <c r="Q102" s="149"/>
      <c r="R102" s="149"/>
    </row>
    <row r="103" spans="2:18" ht="18" x14ac:dyDescent="0.35">
      <c r="B103" s="157"/>
      <c r="C103" s="36" t="s">
        <v>24</v>
      </c>
      <c r="D103" s="53">
        <v>0</v>
      </c>
      <c r="E103" s="54">
        <v>1.8518518518518517E-2</v>
      </c>
      <c r="F103" s="53">
        <v>3.7037037037037035E-2</v>
      </c>
      <c r="G103" s="54">
        <v>0.35185185185185186</v>
      </c>
      <c r="H103" s="53">
        <v>0.46296296296296297</v>
      </c>
      <c r="I103" s="54">
        <v>0.12962962962962962</v>
      </c>
      <c r="J103" s="1"/>
      <c r="K103"/>
      <c r="L103"/>
      <c r="M103" s="149"/>
      <c r="N103" s="149"/>
      <c r="O103" s="149"/>
      <c r="P103" s="149"/>
      <c r="Q103" s="149"/>
      <c r="R103" s="149"/>
    </row>
    <row r="104" spans="2:18" ht="18" x14ac:dyDescent="0.35">
      <c r="B104" s="157"/>
      <c r="C104" s="36" t="s">
        <v>25</v>
      </c>
      <c r="D104" s="53">
        <v>5.0062578222778474E-3</v>
      </c>
      <c r="E104" s="54">
        <v>3.1289111389236547E-2</v>
      </c>
      <c r="F104" s="53">
        <v>0.15269086357947434</v>
      </c>
      <c r="G104" s="54">
        <v>0.37421777221526908</v>
      </c>
      <c r="H104" s="53">
        <v>0.38923654568210264</v>
      </c>
      <c r="I104" s="54">
        <v>4.7559449311639551E-2</v>
      </c>
      <c r="J104" s="1"/>
      <c r="K104"/>
      <c r="L104"/>
      <c r="M104" s="149"/>
      <c r="N104" s="149"/>
      <c r="O104" s="149"/>
      <c r="P104" s="149"/>
      <c r="Q104" s="149"/>
      <c r="R104" s="149"/>
    </row>
    <row r="105" spans="2:18" ht="18" x14ac:dyDescent="0.35">
      <c r="B105" s="157"/>
      <c r="C105" s="36" t="s">
        <v>26</v>
      </c>
      <c r="D105" s="53">
        <v>0</v>
      </c>
      <c r="E105" s="54">
        <v>8.1081081081081086E-2</v>
      </c>
      <c r="F105" s="53">
        <v>2.7027027027027029E-2</v>
      </c>
      <c r="G105" s="54">
        <v>0.29729729729729731</v>
      </c>
      <c r="H105" s="53">
        <v>0.54054054054054057</v>
      </c>
      <c r="I105" s="54">
        <v>5.4054054054054057E-2</v>
      </c>
      <c r="J105" s="1"/>
      <c r="K105"/>
      <c r="L105"/>
      <c r="M105" s="149"/>
      <c r="N105" s="149"/>
      <c r="O105" s="149"/>
      <c r="P105" s="149"/>
      <c r="Q105" s="149"/>
      <c r="R105" s="149"/>
    </row>
    <row r="106" spans="2:18" ht="18" x14ac:dyDescent="0.35">
      <c r="B106" s="158"/>
      <c r="C106" s="36" t="s">
        <v>27</v>
      </c>
      <c r="D106" s="53">
        <v>0</v>
      </c>
      <c r="E106" s="54">
        <v>0</v>
      </c>
      <c r="F106" s="53">
        <v>0.14285714285714285</v>
      </c>
      <c r="G106" s="54">
        <v>0.14285714285714285</v>
      </c>
      <c r="H106" s="53">
        <v>0.6428571428571429</v>
      </c>
      <c r="I106" s="54">
        <v>7.1428571428571425E-2</v>
      </c>
      <c r="J106" s="1"/>
      <c r="K106"/>
      <c r="L106"/>
      <c r="M106" s="149"/>
      <c r="N106" s="149"/>
      <c r="O106" s="149"/>
      <c r="P106" s="149"/>
      <c r="Q106" s="149"/>
      <c r="R106" s="149"/>
    </row>
    <row r="107" spans="2:18" ht="18" x14ac:dyDescent="0.35">
      <c r="B107" s="31" t="s">
        <v>3</v>
      </c>
      <c r="C107" s="36" t="s">
        <v>30</v>
      </c>
      <c r="D107" s="53">
        <v>0</v>
      </c>
      <c r="E107" s="54">
        <v>4.3478260869565216E-2</v>
      </c>
      <c r="F107" s="53">
        <v>0.13043478260869565</v>
      </c>
      <c r="G107" s="54">
        <v>0.30434782608695654</v>
      </c>
      <c r="H107" s="53">
        <v>0.39130434782608697</v>
      </c>
      <c r="I107" s="54">
        <v>0.13043478260869565</v>
      </c>
      <c r="J107" s="1"/>
      <c r="K107"/>
      <c r="L107"/>
      <c r="M107" s="149"/>
      <c r="N107" s="149"/>
      <c r="O107" s="149"/>
      <c r="P107" s="149"/>
      <c r="Q107" s="149"/>
      <c r="R107" s="149"/>
    </row>
    <row r="108" spans="2:18" ht="18" x14ac:dyDescent="0.35">
      <c r="B108" s="31" t="s">
        <v>4</v>
      </c>
      <c r="C108" s="36" t="s">
        <v>30</v>
      </c>
      <c r="D108" s="53">
        <v>4.1322314049586776E-4</v>
      </c>
      <c r="E108" s="54">
        <v>4.1322314049586778E-3</v>
      </c>
      <c r="F108" s="53">
        <v>6.9214876033057857E-2</v>
      </c>
      <c r="G108" s="54">
        <v>0.40867768595041321</v>
      </c>
      <c r="H108" s="53">
        <v>0.47644628099173553</v>
      </c>
      <c r="I108" s="54">
        <v>4.1115702479338843E-2</v>
      </c>
      <c r="J108" s="1"/>
      <c r="K108"/>
      <c r="L108"/>
      <c r="M108" s="149"/>
      <c r="N108" s="149"/>
      <c r="O108" s="149"/>
      <c r="P108" s="149"/>
      <c r="Q108" s="149"/>
      <c r="R108" s="149"/>
    </row>
    <row r="109" spans="2:18" ht="18" x14ac:dyDescent="0.35">
      <c r="B109" s="31" t="s">
        <v>5</v>
      </c>
      <c r="C109" s="36" t="s">
        <v>30</v>
      </c>
      <c r="D109" s="53">
        <v>1.3978194017332962E-3</v>
      </c>
      <c r="E109" s="54">
        <v>1.4816885658372938E-2</v>
      </c>
      <c r="F109" s="53">
        <v>7.6600503214984628E-2</v>
      </c>
      <c r="G109" s="54">
        <v>0.39977634889572267</v>
      </c>
      <c r="H109" s="53">
        <v>0.46854906346100084</v>
      </c>
      <c r="I109" s="54">
        <v>3.8859379368185627E-2</v>
      </c>
      <c r="J109" s="1"/>
      <c r="K109"/>
      <c r="L109"/>
      <c r="M109" s="149"/>
      <c r="N109" s="149"/>
      <c r="O109" s="149"/>
      <c r="P109" s="149"/>
      <c r="Q109" s="149"/>
      <c r="R109" s="149"/>
    </row>
    <row r="110" spans="2:18" ht="18" x14ac:dyDescent="0.35">
      <c r="B110" s="31" t="s">
        <v>6</v>
      </c>
      <c r="C110" s="36" t="s">
        <v>30</v>
      </c>
      <c r="D110" s="53">
        <v>0</v>
      </c>
      <c r="E110" s="54">
        <v>0</v>
      </c>
      <c r="F110" s="53">
        <v>1.6949152542372881E-2</v>
      </c>
      <c r="G110" s="54">
        <v>0.40677966101694918</v>
      </c>
      <c r="H110" s="53">
        <v>0.55932203389830504</v>
      </c>
      <c r="I110" s="54">
        <v>1.6949152542372881E-2</v>
      </c>
      <c r="J110" s="1"/>
      <c r="K110"/>
      <c r="L110"/>
      <c r="M110" s="149"/>
      <c r="N110" s="149"/>
      <c r="O110" s="149"/>
      <c r="P110" s="149"/>
      <c r="Q110" s="149"/>
      <c r="R110" s="149"/>
    </row>
    <row r="111" spans="2:18" ht="18" x14ac:dyDescent="0.35">
      <c r="B111" s="31" t="s">
        <v>7</v>
      </c>
      <c r="C111" s="36" t="s">
        <v>30</v>
      </c>
      <c r="D111" s="53">
        <v>0</v>
      </c>
      <c r="E111" s="54">
        <v>1.1952191235059761E-2</v>
      </c>
      <c r="F111" s="53">
        <v>6.2749003984063745E-2</v>
      </c>
      <c r="G111" s="54">
        <v>0.32669322709163345</v>
      </c>
      <c r="H111" s="53">
        <v>0.50199203187250996</v>
      </c>
      <c r="I111" s="54">
        <v>9.6613545816733065E-2</v>
      </c>
      <c r="J111" s="1"/>
      <c r="K111"/>
      <c r="L111"/>
      <c r="M111" s="149"/>
      <c r="N111" s="149"/>
      <c r="O111" s="149"/>
      <c r="P111" s="149"/>
      <c r="Q111" s="149"/>
      <c r="R111" s="149"/>
    </row>
    <row r="112" spans="2:18" ht="18" x14ac:dyDescent="0.35">
      <c r="B112" s="31" t="s">
        <v>8</v>
      </c>
      <c r="C112" s="36" t="s">
        <v>30</v>
      </c>
      <c r="D112" s="53">
        <v>1.8867924528301886E-2</v>
      </c>
      <c r="E112" s="54">
        <v>3.7735849056603772E-2</v>
      </c>
      <c r="F112" s="53">
        <v>0.22641509433962265</v>
      </c>
      <c r="G112" s="54">
        <v>0.32075471698113206</v>
      </c>
      <c r="H112" s="53">
        <v>0.32075471698113206</v>
      </c>
      <c r="I112" s="54">
        <v>7.5471698113207544E-2</v>
      </c>
      <c r="J112" s="1"/>
      <c r="K112"/>
      <c r="L112"/>
      <c r="M112" s="149"/>
      <c r="N112" s="149"/>
      <c r="O112" s="149"/>
      <c r="P112" s="149"/>
      <c r="Q112" s="149"/>
      <c r="R112" s="149"/>
    </row>
    <row r="113" spans="2:19" ht="18" x14ac:dyDescent="0.35">
      <c r="B113" s="31" t="s">
        <v>9</v>
      </c>
      <c r="C113" s="36" t="s">
        <v>30</v>
      </c>
      <c r="D113" s="53">
        <v>0</v>
      </c>
      <c r="E113" s="54">
        <v>0</v>
      </c>
      <c r="F113" s="53">
        <v>0</v>
      </c>
      <c r="G113" s="54">
        <v>0</v>
      </c>
      <c r="H113" s="53">
        <v>1</v>
      </c>
      <c r="I113" s="54">
        <v>0</v>
      </c>
      <c r="J113" s="1"/>
      <c r="K113"/>
      <c r="L113"/>
      <c r="M113" s="149"/>
      <c r="N113" s="149"/>
      <c r="O113" s="149"/>
      <c r="P113" s="149"/>
      <c r="Q113" s="149"/>
      <c r="R113" s="149"/>
    </row>
    <row r="114" spans="2:19" ht="18" x14ac:dyDescent="0.35">
      <c r="B114" s="156" t="s">
        <v>10</v>
      </c>
      <c r="C114" s="36" t="s">
        <v>32</v>
      </c>
      <c r="D114" s="53">
        <v>0</v>
      </c>
      <c r="E114" s="54">
        <v>0</v>
      </c>
      <c r="F114" s="53">
        <v>0</v>
      </c>
      <c r="G114" s="54">
        <v>0.15</v>
      </c>
      <c r="H114" s="53">
        <v>0.65</v>
      </c>
      <c r="I114" s="54">
        <v>0.2</v>
      </c>
      <c r="J114" s="1"/>
      <c r="K114"/>
      <c r="L114"/>
      <c r="M114" s="149"/>
      <c r="N114" s="149"/>
      <c r="O114" s="149"/>
      <c r="P114" s="149"/>
      <c r="Q114" s="149"/>
      <c r="R114" s="149"/>
    </row>
    <row r="115" spans="2:19" ht="18" x14ac:dyDescent="0.35">
      <c r="B115" s="157"/>
      <c r="C115" s="36" t="s">
        <v>33</v>
      </c>
      <c r="D115" s="53">
        <v>0</v>
      </c>
      <c r="E115" s="54">
        <v>0</v>
      </c>
      <c r="F115" s="53">
        <v>8.3333333333333329E-2</v>
      </c>
      <c r="G115" s="54">
        <v>0.16666666666666666</v>
      </c>
      <c r="H115" s="53">
        <v>0.61111111111111116</v>
      </c>
      <c r="I115" s="54">
        <v>0.1388888888888889</v>
      </c>
      <c r="J115" s="1"/>
      <c r="K115"/>
      <c r="L115"/>
      <c r="M115" s="149"/>
      <c r="N115" s="149"/>
      <c r="O115" s="149"/>
      <c r="P115" s="149"/>
      <c r="Q115" s="149"/>
      <c r="R115" s="149"/>
    </row>
    <row r="116" spans="2:19" ht="18" x14ac:dyDescent="0.35">
      <c r="B116" s="158"/>
      <c r="C116" s="36" t="s">
        <v>31</v>
      </c>
      <c r="D116" s="53">
        <v>0</v>
      </c>
      <c r="E116" s="54">
        <v>0</v>
      </c>
      <c r="F116" s="53">
        <v>0.2857142857142857</v>
      </c>
      <c r="G116" s="54">
        <v>0</v>
      </c>
      <c r="H116" s="53">
        <v>0.7142857142857143</v>
      </c>
      <c r="I116" s="54">
        <v>0</v>
      </c>
      <c r="J116" s="1"/>
      <c r="K116"/>
      <c r="L116"/>
      <c r="M116" s="149"/>
      <c r="N116" s="149"/>
      <c r="O116" s="149"/>
      <c r="P116" s="149"/>
      <c r="Q116" s="149"/>
      <c r="R116" s="149"/>
    </row>
    <row r="117" spans="2:19" ht="18" x14ac:dyDescent="0.35">
      <c r="B117" s="31" t="s">
        <v>11</v>
      </c>
      <c r="C117" s="36" t="s">
        <v>30</v>
      </c>
      <c r="D117" s="53">
        <v>0</v>
      </c>
      <c r="E117" s="54">
        <v>0</v>
      </c>
      <c r="F117" s="53">
        <v>0</v>
      </c>
      <c r="G117" s="54">
        <v>0.2</v>
      </c>
      <c r="H117" s="53">
        <v>0.6</v>
      </c>
      <c r="I117" s="54">
        <v>0.2</v>
      </c>
      <c r="J117" s="1"/>
      <c r="K117"/>
      <c r="L117"/>
      <c r="M117" s="149"/>
      <c r="N117" s="149"/>
      <c r="O117" s="149"/>
      <c r="P117" s="149"/>
      <c r="Q117" s="149"/>
      <c r="R117" s="149"/>
    </row>
    <row r="118" spans="2:19" ht="18" x14ac:dyDescent="0.35">
      <c r="B118" s="156" t="s">
        <v>12</v>
      </c>
      <c r="C118" s="36" t="s">
        <v>28</v>
      </c>
      <c r="D118" s="53">
        <v>0</v>
      </c>
      <c r="E118" s="54">
        <v>2.5386313465783666E-2</v>
      </c>
      <c r="F118" s="53">
        <v>9.602649006622517E-2</v>
      </c>
      <c r="G118" s="54">
        <v>0.35320088300220753</v>
      </c>
      <c r="H118" s="53">
        <v>0.44812362030905079</v>
      </c>
      <c r="I118" s="54">
        <v>7.7262693156732898E-2</v>
      </c>
      <c r="J118" s="1"/>
      <c r="K118"/>
      <c r="L118"/>
      <c r="M118" s="149"/>
      <c r="N118" s="149"/>
      <c r="O118" s="149"/>
      <c r="P118" s="149"/>
      <c r="Q118" s="149"/>
      <c r="R118" s="149"/>
    </row>
    <row r="119" spans="2:19" ht="18.600000000000001" thickBot="1" x14ac:dyDescent="0.4">
      <c r="B119" s="159"/>
      <c r="C119" s="41" t="s">
        <v>29</v>
      </c>
      <c r="D119" s="56">
        <v>0</v>
      </c>
      <c r="E119" s="57">
        <v>6.5789473684210523E-3</v>
      </c>
      <c r="F119" s="56">
        <v>3.0701754385964911E-2</v>
      </c>
      <c r="G119" s="57">
        <v>0.38815789473684209</v>
      </c>
      <c r="H119" s="56">
        <v>0.49342105263157893</v>
      </c>
      <c r="I119" s="57">
        <v>8.1140350877192985E-2</v>
      </c>
      <c r="J119" s="1"/>
      <c r="K119"/>
      <c r="L119"/>
      <c r="M119" s="149"/>
      <c r="N119" s="149"/>
      <c r="O119" s="149"/>
      <c r="P119" s="149"/>
      <c r="Q119" s="149"/>
      <c r="R119" s="149"/>
    </row>
    <row r="120" spans="2:19" ht="18.600000000000001" thickBot="1" x14ac:dyDescent="0.4">
      <c r="B120" s="160" t="s">
        <v>38</v>
      </c>
      <c r="C120" s="161"/>
      <c r="D120" s="59">
        <v>9.6657269432138539E-4</v>
      </c>
      <c r="E120" s="60">
        <v>1.2001610954490536E-2</v>
      </c>
      <c r="F120" s="59">
        <v>7.6923076923076927E-2</v>
      </c>
      <c r="G120" s="60">
        <v>0.38679017317760772</v>
      </c>
      <c r="H120" s="59">
        <v>0.47136528393072896</v>
      </c>
      <c r="I120" s="60">
        <v>5.1953282319774467E-2</v>
      </c>
      <c r="K120"/>
      <c r="L120"/>
      <c r="M120" s="149"/>
      <c r="N120" s="149"/>
      <c r="O120" s="149"/>
      <c r="P120" s="149"/>
      <c r="Q120" s="149"/>
      <c r="R120" s="149"/>
    </row>
    <row r="121" spans="2:19" ht="18" x14ac:dyDescent="0.35">
      <c r="B121" s="17"/>
      <c r="C121" s="17"/>
      <c r="D121" s="17"/>
      <c r="E121" s="17"/>
      <c r="F121" s="17"/>
      <c r="G121" s="16"/>
      <c r="H121" s="17"/>
      <c r="I121" s="17"/>
      <c r="J121" s="8"/>
      <c r="K121"/>
      <c r="L121"/>
      <c r="M121" s="149"/>
      <c r="N121" s="149"/>
      <c r="O121" s="149"/>
      <c r="P121" s="149"/>
      <c r="Q121" s="149"/>
      <c r="R121"/>
    </row>
    <row r="122" spans="2:19" ht="18" x14ac:dyDescent="0.35">
      <c r="B122" s="17"/>
      <c r="C122" s="17"/>
      <c r="D122" s="17"/>
      <c r="E122" s="17"/>
      <c r="F122" s="17"/>
      <c r="G122" s="16"/>
      <c r="H122" s="17"/>
      <c r="I122" s="17"/>
      <c r="J122" s="8"/>
    </row>
    <row r="123" spans="2:19" ht="18" x14ac:dyDescent="0.35">
      <c r="B123" s="17"/>
      <c r="C123" s="17"/>
      <c r="D123" s="17"/>
      <c r="E123" s="17"/>
      <c r="F123" s="17"/>
      <c r="G123" s="16"/>
      <c r="H123" s="17"/>
      <c r="I123" s="17"/>
      <c r="J123" s="2"/>
    </row>
    <row r="124" spans="2:19" ht="18.600000000000001" thickBot="1" x14ac:dyDescent="0.4">
      <c r="B124" s="64" t="s">
        <v>51</v>
      </c>
      <c r="C124" s="17"/>
      <c r="D124" s="17"/>
      <c r="E124" s="17"/>
      <c r="F124" s="17"/>
      <c r="G124" s="16"/>
      <c r="H124" s="17"/>
      <c r="I124" s="17"/>
    </row>
    <row r="125" spans="2:19" s="15" customFormat="1" ht="54.6" thickBot="1" x14ac:dyDescent="0.4">
      <c r="B125" s="85" t="s">
        <v>18</v>
      </c>
      <c r="C125" s="68" t="s">
        <v>39</v>
      </c>
      <c r="D125" s="68" t="s">
        <v>40</v>
      </c>
      <c r="E125" s="67" t="s">
        <v>41</v>
      </c>
      <c r="F125" s="68" t="s">
        <v>46</v>
      </c>
      <c r="G125" s="96"/>
      <c r="H125"/>
      <c r="I125"/>
      <c r="J125"/>
      <c r="K125"/>
      <c r="L125"/>
      <c r="M125"/>
      <c r="N125" s="2"/>
      <c r="O125" s="2"/>
      <c r="P125" s="2"/>
      <c r="Q125" s="2"/>
      <c r="R125" s="2"/>
      <c r="S125" s="2"/>
    </row>
    <row r="126" spans="2:19" ht="18" x14ac:dyDescent="0.35">
      <c r="B126" s="86" t="s">
        <v>13</v>
      </c>
      <c r="C126" s="98">
        <v>0</v>
      </c>
      <c r="D126" s="51">
        <v>0</v>
      </c>
      <c r="E126" s="50">
        <v>0.06</v>
      </c>
      <c r="F126" s="51">
        <v>0.94</v>
      </c>
      <c r="G126" s="99"/>
      <c r="H126"/>
      <c r="I126" s="149"/>
      <c r="J126" s="149"/>
      <c r="K126" s="149"/>
      <c r="L126" s="149"/>
      <c r="M126" s="149"/>
    </row>
    <row r="127" spans="2:19" ht="18" x14ac:dyDescent="0.35">
      <c r="B127" s="87" t="s">
        <v>14</v>
      </c>
      <c r="C127" s="54">
        <v>0</v>
      </c>
      <c r="D127" s="54">
        <v>1.0971786833855799E-2</v>
      </c>
      <c r="E127" s="53">
        <v>6.4655172413793108E-2</v>
      </c>
      <c r="F127" s="54">
        <v>0.92437304075235105</v>
      </c>
      <c r="G127" s="100"/>
      <c r="H127"/>
      <c r="I127" s="149"/>
      <c r="J127" s="149"/>
      <c r="K127" s="149"/>
      <c r="L127" s="149"/>
      <c r="M127" s="149"/>
    </row>
    <row r="128" spans="2:19" ht="18" x14ac:dyDescent="0.35">
      <c r="B128" s="87" t="s">
        <v>15</v>
      </c>
      <c r="C128" s="54">
        <v>1.7813099479309399E-3</v>
      </c>
      <c r="D128" s="54">
        <v>1.5757741847081393E-2</v>
      </c>
      <c r="E128" s="53">
        <v>0.10674157303370786</v>
      </c>
      <c r="F128" s="54">
        <v>0.87571937517127985</v>
      </c>
      <c r="G128" s="100"/>
      <c r="H128"/>
      <c r="I128" s="149"/>
      <c r="J128" s="149"/>
      <c r="K128" s="149"/>
      <c r="L128" s="149"/>
      <c r="M128" s="149"/>
    </row>
    <row r="129" spans="2:19" ht="18.600000000000001" thickBot="1" x14ac:dyDescent="0.4">
      <c r="B129" s="87" t="s">
        <v>16</v>
      </c>
      <c r="C129" s="54">
        <v>1.1876484560570072E-3</v>
      </c>
      <c r="D129" s="54">
        <v>1.7418844022169439E-2</v>
      </c>
      <c r="E129" s="53">
        <v>8.9865399841646876E-2</v>
      </c>
      <c r="F129" s="54">
        <v>0.89152810768012669</v>
      </c>
      <c r="G129" s="17"/>
      <c r="H129" s="102"/>
      <c r="I129" s="149"/>
      <c r="J129" s="149"/>
      <c r="K129" s="149"/>
      <c r="L129" s="149"/>
      <c r="M129" s="149"/>
      <c r="N129" s="15"/>
      <c r="O129" s="15"/>
      <c r="P129" s="15"/>
      <c r="Q129" s="15"/>
      <c r="R129" s="15"/>
      <c r="S129" s="15"/>
    </row>
    <row r="130" spans="2:19" ht="18.600000000000001" thickBot="1" x14ac:dyDescent="0.4">
      <c r="B130" s="89" t="s">
        <v>45</v>
      </c>
      <c r="C130" s="60">
        <v>1.2876227265411235E-3</v>
      </c>
      <c r="D130" s="60">
        <v>1.504909061644938E-2</v>
      </c>
      <c r="E130" s="59">
        <v>9.4479317559954937E-2</v>
      </c>
      <c r="F130" s="60">
        <v>0.88918396909705455</v>
      </c>
      <c r="G130" s="17"/>
      <c r="H130"/>
      <c r="I130" s="149"/>
      <c r="J130" s="149"/>
      <c r="K130" s="149"/>
      <c r="L130" s="149"/>
      <c r="M130" s="149"/>
    </row>
    <row r="131" spans="2:19" ht="18" x14ac:dyDescent="0.35">
      <c r="B131" s="17"/>
      <c r="C131" s="17"/>
      <c r="D131" s="17"/>
      <c r="E131" s="17"/>
      <c r="F131" s="17"/>
      <c r="G131" s="17"/>
      <c r="H131"/>
      <c r="I131"/>
      <c r="J131"/>
      <c r="K131"/>
      <c r="L131"/>
      <c r="M131"/>
    </row>
    <row r="132" spans="2:19" ht="18" x14ac:dyDescent="0.35">
      <c r="B132" s="17"/>
      <c r="C132" s="17"/>
      <c r="D132" s="17"/>
      <c r="E132" s="17"/>
      <c r="F132" s="17"/>
      <c r="G132" s="17"/>
      <c r="H132" s="17"/>
      <c r="I132" s="17"/>
      <c r="J132" s="2"/>
    </row>
    <row r="133" spans="2:19" ht="18" x14ac:dyDescent="0.35">
      <c r="B133" s="17"/>
      <c r="C133" s="17"/>
      <c r="D133" s="17"/>
      <c r="E133" s="17"/>
      <c r="F133" s="17"/>
      <c r="G133" s="17"/>
      <c r="H133" s="17"/>
      <c r="I133" s="17"/>
      <c r="J133" s="2"/>
    </row>
    <row r="134" spans="2:19" ht="18" x14ac:dyDescent="0.35">
      <c r="B134" s="17"/>
      <c r="C134" s="17"/>
      <c r="D134" s="17"/>
      <c r="E134" s="17"/>
      <c r="F134" s="17"/>
      <c r="G134" s="17"/>
      <c r="H134" s="17"/>
      <c r="I134" s="17"/>
      <c r="J134" s="2"/>
    </row>
    <row r="135" spans="2:19" ht="18" x14ac:dyDescent="0.35">
      <c r="B135" s="17"/>
      <c r="C135" s="17"/>
      <c r="D135" s="17"/>
      <c r="E135" s="17"/>
      <c r="F135" s="17"/>
      <c r="G135" s="17"/>
      <c r="H135" s="17"/>
      <c r="I135" s="17"/>
      <c r="J135" s="2"/>
    </row>
    <row r="136" spans="2:19" ht="18" x14ac:dyDescent="0.35">
      <c r="B136" s="17"/>
      <c r="C136" s="17"/>
      <c r="D136" s="17"/>
      <c r="E136" s="17"/>
      <c r="F136" s="17"/>
      <c r="G136" s="17"/>
      <c r="H136" s="17"/>
      <c r="I136" s="17"/>
      <c r="J136" s="2"/>
    </row>
    <row r="137" spans="2:19" ht="18" x14ac:dyDescent="0.35">
      <c r="B137" s="17"/>
      <c r="C137" s="17"/>
      <c r="D137" s="17"/>
      <c r="E137" s="17"/>
      <c r="F137" s="17"/>
      <c r="G137" s="17"/>
      <c r="H137" s="17"/>
      <c r="I137" s="17"/>
      <c r="J137" s="2"/>
    </row>
    <row r="138" spans="2:19" ht="18" x14ac:dyDescent="0.35">
      <c r="B138" s="17"/>
      <c r="C138" s="17"/>
      <c r="D138" s="17"/>
      <c r="E138" s="17"/>
      <c r="F138" s="17"/>
      <c r="G138" s="17"/>
      <c r="H138" s="17"/>
      <c r="I138" s="17"/>
      <c r="J138" s="2"/>
    </row>
    <row r="139" spans="2:19" ht="18" x14ac:dyDescent="0.35">
      <c r="B139" s="17"/>
      <c r="C139" s="17"/>
      <c r="D139" s="17"/>
      <c r="E139" s="17"/>
      <c r="F139" s="17"/>
      <c r="G139" s="17"/>
      <c r="H139" s="17"/>
      <c r="I139" s="17"/>
      <c r="J139" s="2"/>
    </row>
    <row r="140" spans="2:19" ht="18" x14ac:dyDescent="0.35">
      <c r="B140" s="17"/>
      <c r="C140" s="17"/>
      <c r="D140" s="17"/>
      <c r="E140" s="17"/>
      <c r="F140" s="17"/>
      <c r="G140" s="17"/>
      <c r="H140" s="17"/>
      <c r="I140" s="17"/>
      <c r="J140" s="2"/>
    </row>
    <row r="141" spans="2:19" ht="18" x14ac:dyDescent="0.35">
      <c r="B141" s="17"/>
      <c r="C141" s="17"/>
      <c r="D141" s="17"/>
      <c r="E141" s="17"/>
      <c r="F141" s="17"/>
      <c r="G141" s="17"/>
      <c r="H141" s="17"/>
      <c r="I141" s="17"/>
      <c r="J141" s="2"/>
    </row>
    <row r="142" spans="2:19" ht="18" x14ac:dyDescent="0.35">
      <c r="B142" s="17"/>
      <c r="C142" s="17"/>
      <c r="D142" s="17"/>
      <c r="E142" s="17"/>
      <c r="F142" s="17"/>
      <c r="G142" s="17"/>
      <c r="H142" s="17"/>
      <c r="I142" s="17"/>
      <c r="J142" s="2"/>
    </row>
    <row r="143" spans="2:19" ht="18" x14ac:dyDescent="0.35">
      <c r="B143" s="17"/>
      <c r="C143" s="17"/>
      <c r="D143" s="17"/>
      <c r="E143" s="17"/>
      <c r="F143" s="17"/>
      <c r="G143" s="17"/>
      <c r="H143" s="17"/>
      <c r="I143" s="17"/>
      <c r="J143" s="2"/>
    </row>
    <row r="144" spans="2:19" ht="18" x14ac:dyDescent="0.35">
      <c r="B144" s="17"/>
      <c r="C144" s="17"/>
      <c r="D144" s="17"/>
      <c r="E144" s="17"/>
      <c r="F144" s="17"/>
      <c r="G144" s="17"/>
      <c r="H144" s="17"/>
      <c r="I144" s="17"/>
      <c r="J144" s="2"/>
    </row>
    <row r="145" spans="2:10" ht="18" x14ac:dyDescent="0.35">
      <c r="B145" s="17"/>
      <c r="C145" s="17"/>
      <c r="D145" s="17"/>
      <c r="E145" s="17"/>
      <c r="F145" s="17"/>
      <c r="G145" s="17"/>
      <c r="H145" s="17"/>
      <c r="I145" s="17"/>
      <c r="J145" s="2"/>
    </row>
    <row r="146" spans="2:10" ht="18" x14ac:dyDescent="0.35">
      <c r="B146" s="17"/>
      <c r="C146" s="17"/>
      <c r="D146" s="17"/>
      <c r="E146" s="17"/>
      <c r="F146" s="17"/>
      <c r="G146" s="17"/>
      <c r="H146" s="17"/>
      <c r="I146" s="17"/>
      <c r="J146" s="2"/>
    </row>
    <row r="147" spans="2:10" ht="18" x14ac:dyDescent="0.35">
      <c r="B147" s="17"/>
      <c r="C147" s="17"/>
      <c r="D147" s="17"/>
      <c r="E147" s="17"/>
      <c r="F147" s="17"/>
      <c r="G147" s="17"/>
      <c r="H147" s="17"/>
      <c r="I147" s="17"/>
      <c r="J147" s="2"/>
    </row>
    <row r="148" spans="2:10" ht="18" x14ac:dyDescent="0.35">
      <c r="B148" s="17"/>
      <c r="C148" s="17"/>
      <c r="D148" s="17"/>
      <c r="E148" s="17"/>
      <c r="F148" s="17"/>
      <c r="G148" s="17"/>
      <c r="H148" s="17"/>
      <c r="I148" s="17"/>
      <c r="J148" s="2"/>
    </row>
    <row r="149" spans="2:10" ht="18" x14ac:dyDescent="0.35">
      <c r="B149" s="17"/>
      <c r="C149" s="17"/>
      <c r="D149" s="17"/>
      <c r="E149" s="17"/>
      <c r="F149" s="17"/>
      <c r="G149" s="17"/>
      <c r="H149" s="17"/>
      <c r="I149" s="17"/>
      <c r="J149" s="2"/>
    </row>
    <row r="150" spans="2:10" ht="18" x14ac:dyDescent="0.35">
      <c r="B150" s="17"/>
      <c r="C150" s="17"/>
      <c r="D150" s="17"/>
      <c r="E150" s="17"/>
      <c r="F150" s="17"/>
      <c r="G150" s="17"/>
      <c r="H150" s="17"/>
      <c r="I150" s="17"/>
      <c r="J150" s="2"/>
    </row>
    <row r="151" spans="2:10" ht="18" x14ac:dyDescent="0.35">
      <c r="B151" s="17"/>
      <c r="C151" s="17"/>
      <c r="D151" s="17"/>
      <c r="E151" s="17"/>
      <c r="F151" s="17"/>
      <c r="G151" s="17"/>
      <c r="H151" s="17"/>
      <c r="I151" s="17"/>
      <c r="J151" s="2"/>
    </row>
    <row r="152" spans="2:10" ht="18" x14ac:dyDescent="0.35">
      <c r="B152" s="17"/>
      <c r="C152" s="17"/>
      <c r="D152" s="17"/>
      <c r="E152" s="17"/>
      <c r="F152" s="17"/>
      <c r="G152" s="17"/>
      <c r="H152" s="17"/>
      <c r="I152" s="17"/>
      <c r="J152" s="2"/>
    </row>
    <row r="153" spans="2:10" ht="18" x14ac:dyDescent="0.35">
      <c r="B153" s="17"/>
      <c r="C153" s="17"/>
      <c r="D153" s="17"/>
      <c r="E153" s="17"/>
      <c r="F153" s="17"/>
      <c r="G153" s="17"/>
      <c r="H153" s="17"/>
      <c r="I153" s="17"/>
      <c r="J153" s="2"/>
    </row>
    <row r="154" spans="2:10" ht="18" x14ac:dyDescent="0.35">
      <c r="B154" s="17"/>
      <c r="C154" s="17"/>
      <c r="D154" s="17"/>
      <c r="E154" s="17"/>
      <c r="F154" s="17"/>
      <c r="G154" s="17"/>
      <c r="H154" s="17"/>
      <c r="I154" s="17"/>
      <c r="J154" s="2"/>
    </row>
    <row r="155" spans="2:10" ht="18" x14ac:dyDescent="0.35">
      <c r="B155" s="17"/>
      <c r="C155" s="17"/>
      <c r="D155" s="17"/>
      <c r="E155" s="17"/>
      <c r="F155" s="17"/>
      <c r="G155" s="17"/>
      <c r="H155" s="17"/>
      <c r="I155" s="17"/>
      <c r="J155" s="2"/>
    </row>
    <row r="156" spans="2:10" ht="18" x14ac:dyDescent="0.35">
      <c r="B156" s="17"/>
      <c r="C156" s="17"/>
      <c r="D156" s="17"/>
      <c r="E156" s="17"/>
      <c r="F156" s="17"/>
      <c r="G156" s="17"/>
      <c r="H156" s="17"/>
      <c r="I156" s="17"/>
      <c r="J156" s="2"/>
    </row>
    <row r="157" spans="2:10" ht="18" x14ac:dyDescent="0.35">
      <c r="B157" s="17"/>
      <c r="C157" s="17"/>
      <c r="D157" s="17"/>
      <c r="E157" s="17"/>
      <c r="F157" s="17"/>
      <c r="G157" s="17"/>
      <c r="H157" s="17"/>
      <c r="I157" s="17"/>
      <c r="J157" s="2"/>
    </row>
    <row r="158" spans="2:10" ht="18" x14ac:dyDescent="0.35">
      <c r="B158" s="17"/>
      <c r="C158" s="17"/>
      <c r="D158" s="17"/>
      <c r="E158" s="17"/>
      <c r="F158" s="17"/>
      <c r="G158" s="17"/>
      <c r="H158" s="17"/>
      <c r="I158" s="17"/>
      <c r="J158" s="2"/>
    </row>
    <row r="159" spans="2:10" ht="18" x14ac:dyDescent="0.35">
      <c r="B159" s="17"/>
      <c r="C159" s="17"/>
      <c r="D159" s="17"/>
      <c r="E159" s="17"/>
      <c r="F159" s="17"/>
      <c r="G159" s="17"/>
      <c r="H159" s="17"/>
      <c r="I159" s="17"/>
      <c r="J159" s="2"/>
    </row>
    <row r="160" spans="2:10" ht="18" x14ac:dyDescent="0.35">
      <c r="B160" s="17"/>
      <c r="C160" s="17"/>
      <c r="D160" s="17"/>
      <c r="E160" s="17"/>
      <c r="F160" s="17"/>
      <c r="G160" s="17"/>
      <c r="H160" s="17"/>
      <c r="I160" s="17"/>
      <c r="J160" s="2"/>
    </row>
    <row r="161" spans="2:10" ht="18" x14ac:dyDescent="0.35">
      <c r="B161" s="17"/>
      <c r="C161" s="17"/>
      <c r="D161" s="17"/>
      <c r="E161" s="17"/>
      <c r="F161" s="17"/>
      <c r="G161" s="17"/>
      <c r="H161" s="17"/>
      <c r="I161" s="17"/>
      <c r="J161" s="2"/>
    </row>
    <row r="162" spans="2:10" ht="18" x14ac:dyDescent="0.35">
      <c r="B162" s="17"/>
      <c r="C162" s="17"/>
      <c r="D162" s="17"/>
      <c r="E162" s="17"/>
      <c r="F162" s="17"/>
      <c r="G162" s="17"/>
      <c r="H162" s="17"/>
      <c r="I162" s="17"/>
      <c r="J162" s="2"/>
    </row>
    <row r="163" spans="2:10" ht="18" x14ac:dyDescent="0.35">
      <c r="B163" s="17"/>
      <c r="C163" s="17"/>
      <c r="D163" s="17"/>
      <c r="E163" s="17"/>
      <c r="F163" s="17"/>
      <c r="G163" s="17"/>
      <c r="H163" s="17"/>
      <c r="I163" s="17"/>
      <c r="J163" s="2"/>
    </row>
    <row r="164" spans="2:10" ht="18" x14ac:dyDescent="0.35">
      <c r="B164" s="17"/>
      <c r="C164" s="17"/>
      <c r="D164" s="17"/>
      <c r="E164" s="17"/>
      <c r="F164" s="17"/>
      <c r="G164" s="17"/>
      <c r="H164" s="17"/>
      <c r="I164" s="17"/>
      <c r="J164" s="2"/>
    </row>
    <row r="165" spans="2:10" ht="18" x14ac:dyDescent="0.35">
      <c r="B165" s="17"/>
      <c r="C165" s="17"/>
      <c r="D165" s="17"/>
      <c r="E165" s="17"/>
      <c r="F165" s="17"/>
      <c r="G165" s="17"/>
      <c r="H165" s="17"/>
      <c r="I165" s="17"/>
      <c r="J165" s="2"/>
    </row>
    <row r="166" spans="2:10" x14ac:dyDescent="0.3">
      <c r="G166" s="2"/>
      <c r="H166" s="2"/>
      <c r="I166" s="2"/>
      <c r="J166" s="2"/>
    </row>
    <row r="167" spans="2:10" x14ac:dyDescent="0.3">
      <c r="G167" s="2"/>
      <c r="H167" s="2"/>
      <c r="I167" s="2"/>
      <c r="J167" s="2"/>
    </row>
    <row r="168" spans="2:10" x14ac:dyDescent="0.3">
      <c r="G168" s="2"/>
      <c r="H168" s="2"/>
      <c r="I168" s="2"/>
      <c r="J168" s="2"/>
    </row>
    <row r="169" spans="2:10" x14ac:dyDescent="0.3">
      <c r="G169" s="2"/>
      <c r="H169" s="2"/>
      <c r="I169" s="2"/>
      <c r="J169" s="2"/>
    </row>
    <row r="170" spans="2:10" x14ac:dyDescent="0.3">
      <c r="G170" s="2"/>
      <c r="H170" s="2"/>
      <c r="I170" s="2"/>
      <c r="J170" s="2"/>
    </row>
    <row r="171" spans="2:10" x14ac:dyDescent="0.3">
      <c r="G171" s="2"/>
      <c r="H171" s="2"/>
      <c r="I171" s="2"/>
      <c r="J171" s="2"/>
    </row>
  </sheetData>
  <mergeCells count="16">
    <mergeCell ref="B12:B19"/>
    <mergeCell ref="B27:B29"/>
    <mergeCell ref="B31:B32"/>
    <mergeCell ref="B41:B48"/>
    <mergeCell ref="B56:B58"/>
    <mergeCell ref="B33:C33"/>
    <mergeCell ref="B60:B61"/>
    <mergeCell ref="B70:B77"/>
    <mergeCell ref="B85:B87"/>
    <mergeCell ref="B89:B90"/>
    <mergeCell ref="B99:B106"/>
    <mergeCell ref="B114:B116"/>
    <mergeCell ref="B118:B119"/>
    <mergeCell ref="B62:C62"/>
    <mergeCell ref="B91:C91"/>
    <mergeCell ref="B120:C120"/>
  </mergeCells>
  <pageMargins left="0.70866141732283472" right="0.70866141732283472" top="0.74803149606299213" bottom="0.74803149606299213" header="0.31496062992125984" footer="0.31496062992125984"/>
  <pageSetup paperSize="9" scale="60" fitToWidth="0" orientation="landscape" r:id="rId1"/>
  <headerFooter>
    <oddHeader>&amp;C&amp;"-,Bold"&amp;16&amp;UCare Inspectorate 2017/18 Qtr 2 Statistical Report</oddHeader>
  </headerFooter>
  <rowBreaks count="3" manualBreakCount="3">
    <brk id="33" max="8" man="1"/>
    <brk id="62" max="8" man="1"/>
    <brk id="9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1"/>
  <sheetViews>
    <sheetView zoomScale="85" zoomScaleNormal="85" zoomScaleSheetLayoutView="85" workbookViewId="0">
      <selection activeCell="B3" sqref="B3"/>
    </sheetView>
  </sheetViews>
  <sheetFormatPr defaultRowHeight="14.4" x14ac:dyDescent="0.3"/>
  <cols>
    <col min="1" max="1" width="2.5546875" customWidth="1"/>
    <col min="2" max="2" width="49.109375" customWidth="1"/>
    <col min="3" max="3" width="42.33203125" customWidth="1"/>
    <col min="4" max="6" width="23.88671875" customWidth="1"/>
    <col min="7" max="7" width="23.88671875" style="102" customWidth="1"/>
    <col min="8" max="8" width="17.109375" customWidth="1"/>
    <col min="9" max="9" width="2.44140625" customWidth="1"/>
    <col min="10" max="10" width="34.6640625" customWidth="1"/>
  </cols>
  <sheetData>
    <row r="2" spans="2:8" ht="21" x14ac:dyDescent="0.35">
      <c r="B2" s="48" t="s">
        <v>117</v>
      </c>
    </row>
    <row r="4" spans="2:8" ht="18.75" x14ac:dyDescent="0.3">
      <c r="B4" s="101" t="s">
        <v>119</v>
      </c>
      <c r="C4" s="17"/>
      <c r="D4" s="17"/>
      <c r="E4" s="17"/>
      <c r="F4" s="17"/>
      <c r="G4" s="97"/>
      <c r="H4" s="17"/>
    </row>
    <row r="5" spans="2:8" ht="18.75" x14ac:dyDescent="0.3">
      <c r="B5" s="20" t="s">
        <v>118</v>
      </c>
      <c r="C5" s="17"/>
      <c r="D5" s="17"/>
      <c r="E5" s="17"/>
      <c r="F5" s="17"/>
      <c r="G5" s="97"/>
      <c r="H5" s="17"/>
    </row>
    <row r="6" spans="2:8" ht="18.75" x14ac:dyDescent="0.3">
      <c r="B6" s="17"/>
      <c r="C6" s="17"/>
      <c r="D6" s="17"/>
      <c r="E6" s="17"/>
      <c r="F6" s="17"/>
      <c r="G6" s="97"/>
      <c r="H6" s="17"/>
    </row>
    <row r="7" spans="2:8" ht="18.75" x14ac:dyDescent="0.3">
      <c r="B7" s="17"/>
      <c r="C7" s="17"/>
      <c r="D7" s="17"/>
      <c r="E7" s="17"/>
      <c r="F7" s="17"/>
      <c r="G7" s="97"/>
      <c r="H7" s="17"/>
    </row>
    <row r="8" spans="2:8" ht="19.5" thickBot="1" x14ac:dyDescent="0.35">
      <c r="B8" s="150" t="s">
        <v>99</v>
      </c>
      <c r="C8" s="17"/>
      <c r="D8" s="17"/>
      <c r="E8" s="17"/>
      <c r="F8" s="17"/>
      <c r="G8" s="97"/>
      <c r="H8" s="17"/>
    </row>
    <row r="9" spans="2:8" ht="38.25" thickBot="1" x14ac:dyDescent="0.3">
      <c r="B9" s="65" t="s">
        <v>18</v>
      </c>
      <c r="C9" s="66" t="s">
        <v>19</v>
      </c>
      <c r="D9" s="23" t="s">
        <v>13</v>
      </c>
      <c r="E9" s="24" t="s">
        <v>14</v>
      </c>
      <c r="F9" s="23" t="s">
        <v>15</v>
      </c>
      <c r="G9" s="68" t="s">
        <v>16</v>
      </c>
      <c r="H9" s="25" t="s">
        <v>17</v>
      </c>
    </row>
    <row r="10" spans="2:8" ht="18.75" x14ac:dyDescent="0.3">
      <c r="B10" s="26" t="s">
        <v>0</v>
      </c>
      <c r="C10" s="27" t="s">
        <v>30</v>
      </c>
      <c r="D10" s="28">
        <v>0</v>
      </c>
      <c r="E10" s="29">
        <v>0</v>
      </c>
      <c r="F10" s="28">
        <v>0</v>
      </c>
      <c r="G10" s="103">
        <v>0</v>
      </c>
      <c r="H10" s="30">
        <v>0</v>
      </c>
    </row>
    <row r="11" spans="2:8" ht="18.75" x14ac:dyDescent="0.3">
      <c r="B11" s="31" t="s">
        <v>1</v>
      </c>
      <c r="C11" s="32" t="s">
        <v>30</v>
      </c>
      <c r="D11" s="33">
        <v>0</v>
      </c>
      <c r="E11" s="34">
        <v>0</v>
      </c>
      <c r="F11" s="33">
        <v>0</v>
      </c>
      <c r="G11" s="104">
        <v>0</v>
      </c>
      <c r="H11" s="35">
        <v>0</v>
      </c>
    </row>
    <row r="12" spans="2:8" ht="18" x14ac:dyDescent="0.35">
      <c r="B12" s="155" t="s">
        <v>2</v>
      </c>
      <c r="C12" s="36" t="s">
        <v>20</v>
      </c>
      <c r="D12" s="33">
        <v>0</v>
      </c>
      <c r="E12" s="34">
        <v>0</v>
      </c>
      <c r="F12" s="33">
        <v>1</v>
      </c>
      <c r="G12" s="104">
        <v>1</v>
      </c>
      <c r="H12" s="35">
        <v>2</v>
      </c>
    </row>
    <row r="13" spans="2:8" ht="18" x14ac:dyDescent="0.35">
      <c r="B13" s="155"/>
      <c r="C13" s="36" t="s">
        <v>21</v>
      </c>
      <c r="D13" s="33">
        <v>0</v>
      </c>
      <c r="E13" s="34">
        <v>0</v>
      </c>
      <c r="F13" s="33">
        <v>0</v>
      </c>
      <c r="G13" s="104">
        <v>0</v>
      </c>
      <c r="H13" s="35">
        <v>0</v>
      </c>
    </row>
    <row r="14" spans="2:8" ht="18" x14ac:dyDescent="0.35">
      <c r="B14" s="155"/>
      <c r="C14" s="36" t="s">
        <v>22</v>
      </c>
      <c r="D14" s="33">
        <v>0</v>
      </c>
      <c r="E14" s="34">
        <v>24</v>
      </c>
      <c r="F14" s="33">
        <v>47</v>
      </c>
      <c r="G14" s="104">
        <v>3</v>
      </c>
      <c r="H14" s="35">
        <v>74</v>
      </c>
    </row>
    <row r="15" spans="2:8" ht="18" x14ac:dyDescent="0.35">
      <c r="B15" s="155"/>
      <c r="C15" s="36" t="s">
        <v>23</v>
      </c>
      <c r="D15" s="33">
        <v>1</v>
      </c>
      <c r="E15" s="34">
        <v>3</v>
      </c>
      <c r="F15" s="33">
        <v>51</v>
      </c>
      <c r="G15" s="104">
        <v>17</v>
      </c>
      <c r="H15" s="35">
        <v>72</v>
      </c>
    </row>
    <row r="16" spans="2:8" ht="18" x14ac:dyDescent="0.35">
      <c r="B16" s="155"/>
      <c r="C16" s="36" t="s">
        <v>24</v>
      </c>
      <c r="D16" s="33">
        <v>0</v>
      </c>
      <c r="E16" s="34">
        <v>0</v>
      </c>
      <c r="F16" s="33">
        <v>15</v>
      </c>
      <c r="G16" s="104">
        <v>6</v>
      </c>
      <c r="H16" s="35">
        <v>21</v>
      </c>
    </row>
    <row r="17" spans="2:8" ht="18" x14ac:dyDescent="0.35">
      <c r="B17" s="155"/>
      <c r="C17" s="36" t="s">
        <v>25</v>
      </c>
      <c r="D17" s="33">
        <v>6</v>
      </c>
      <c r="E17" s="34">
        <v>81</v>
      </c>
      <c r="F17" s="33">
        <v>1247</v>
      </c>
      <c r="G17" s="104">
        <v>76</v>
      </c>
      <c r="H17" s="35">
        <v>1410</v>
      </c>
    </row>
    <row r="18" spans="2:8" ht="18" x14ac:dyDescent="0.35">
      <c r="B18" s="155"/>
      <c r="C18" s="36" t="s">
        <v>26</v>
      </c>
      <c r="D18" s="33">
        <v>0</v>
      </c>
      <c r="E18" s="34">
        <v>1</v>
      </c>
      <c r="F18" s="33">
        <v>7</v>
      </c>
      <c r="G18" s="104">
        <v>8</v>
      </c>
      <c r="H18" s="35">
        <v>16</v>
      </c>
    </row>
    <row r="19" spans="2:8" ht="18" x14ac:dyDescent="0.35">
      <c r="B19" s="155"/>
      <c r="C19" s="36" t="s">
        <v>27</v>
      </c>
      <c r="D19" s="33">
        <v>0</v>
      </c>
      <c r="E19" s="34">
        <v>2</v>
      </c>
      <c r="F19" s="33">
        <v>1</v>
      </c>
      <c r="G19" s="104">
        <v>1</v>
      </c>
      <c r="H19" s="35">
        <v>4</v>
      </c>
    </row>
    <row r="20" spans="2:8" ht="18.75" x14ac:dyDescent="0.3">
      <c r="B20" s="31" t="s">
        <v>3</v>
      </c>
      <c r="C20" s="32" t="s">
        <v>30</v>
      </c>
      <c r="D20" s="33">
        <v>0</v>
      </c>
      <c r="E20" s="34">
        <v>0</v>
      </c>
      <c r="F20" s="33">
        <v>0</v>
      </c>
      <c r="G20" s="104">
        <v>0</v>
      </c>
      <c r="H20" s="35">
        <v>0</v>
      </c>
    </row>
    <row r="21" spans="2:8" ht="18.75" x14ac:dyDescent="0.3">
      <c r="B21" s="31" t="s">
        <v>4</v>
      </c>
      <c r="C21" s="32" t="s">
        <v>30</v>
      </c>
      <c r="D21" s="33">
        <v>0</v>
      </c>
      <c r="E21" s="34">
        <v>0</v>
      </c>
      <c r="F21" s="33">
        <v>157</v>
      </c>
      <c r="G21" s="104">
        <v>0</v>
      </c>
      <c r="H21" s="35">
        <v>157</v>
      </c>
    </row>
    <row r="22" spans="2:8" ht="18.75" x14ac:dyDescent="0.3">
      <c r="B22" s="31" t="s">
        <v>5</v>
      </c>
      <c r="C22" s="32" t="s">
        <v>30</v>
      </c>
      <c r="D22" s="33">
        <v>0</v>
      </c>
      <c r="E22" s="34">
        <v>84</v>
      </c>
      <c r="F22" s="33">
        <v>401</v>
      </c>
      <c r="G22" s="104">
        <v>74</v>
      </c>
      <c r="H22" s="35">
        <v>559</v>
      </c>
    </row>
    <row r="23" spans="2:8" ht="18.75" x14ac:dyDescent="0.3">
      <c r="B23" s="31" t="s">
        <v>6</v>
      </c>
      <c r="C23" s="32" t="s">
        <v>30</v>
      </c>
      <c r="D23" s="33">
        <v>0</v>
      </c>
      <c r="E23" s="34">
        <v>8</v>
      </c>
      <c r="F23" s="33">
        <v>0</v>
      </c>
      <c r="G23" s="104">
        <v>5</v>
      </c>
      <c r="H23" s="35">
        <v>13</v>
      </c>
    </row>
    <row r="24" spans="2:8" ht="18.75" x14ac:dyDescent="0.3">
      <c r="B24" s="31" t="s">
        <v>7</v>
      </c>
      <c r="C24" s="32" t="s">
        <v>30</v>
      </c>
      <c r="D24" s="33">
        <v>0</v>
      </c>
      <c r="E24" s="34">
        <v>108</v>
      </c>
      <c r="F24" s="33">
        <v>338</v>
      </c>
      <c r="G24" s="104">
        <v>261</v>
      </c>
      <c r="H24" s="35">
        <v>707</v>
      </c>
    </row>
    <row r="25" spans="2:8" ht="18.75" x14ac:dyDescent="0.3">
      <c r="B25" s="31" t="s">
        <v>8</v>
      </c>
      <c r="C25" s="32" t="s">
        <v>30</v>
      </c>
      <c r="D25" s="33">
        <v>0</v>
      </c>
      <c r="E25" s="34">
        <v>0</v>
      </c>
      <c r="F25" s="33">
        <v>9</v>
      </c>
      <c r="G25" s="104">
        <v>0</v>
      </c>
      <c r="H25" s="35">
        <v>9</v>
      </c>
    </row>
    <row r="26" spans="2:8" ht="18.75" x14ac:dyDescent="0.3">
      <c r="B26" s="31" t="s">
        <v>9</v>
      </c>
      <c r="C26" s="32" t="s">
        <v>30</v>
      </c>
      <c r="D26" s="33">
        <v>0</v>
      </c>
      <c r="E26" s="34">
        <v>0</v>
      </c>
      <c r="F26" s="33">
        <v>0</v>
      </c>
      <c r="G26" s="104">
        <v>0</v>
      </c>
      <c r="H26" s="35"/>
    </row>
    <row r="27" spans="2:8" ht="18" x14ac:dyDescent="0.3">
      <c r="B27" s="156" t="s">
        <v>10</v>
      </c>
      <c r="C27" s="37" t="s">
        <v>32</v>
      </c>
      <c r="D27" s="33">
        <v>0</v>
      </c>
      <c r="E27" s="34">
        <v>0</v>
      </c>
      <c r="F27" s="33">
        <v>0</v>
      </c>
      <c r="G27" s="104">
        <v>5</v>
      </c>
      <c r="H27" s="35">
        <v>5</v>
      </c>
    </row>
    <row r="28" spans="2:8" ht="18" x14ac:dyDescent="0.3">
      <c r="B28" s="157"/>
      <c r="C28" s="37" t="s">
        <v>33</v>
      </c>
      <c r="D28" s="33">
        <v>0</v>
      </c>
      <c r="E28" s="34">
        <v>0</v>
      </c>
      <c r="F28" s="33">
        <v>12</v>
      </c>
      <c r="G28" s="104">
        <v>24</v>
      </c>
      <c r="H28" s="35">
        <v>36</v>
      </c>
    </row>
    <row r="29" spans="2:8" ht="18" x14ac:dyDescent="0.3">
      <c r="B29" s="158"/>
      <c r="C29" s="37" t="s">
        <v>31</v>
      </c>
      <c r="D29" s="33">
        <v>0</v>
      </c>
      <c r="E29" s="34">
        <v>0</v>
      </c>
      <c r="F29" s="38">
        <v>0</v>
      </c>
      <c r="G29" s="105">
        <v>0</v>
      </c>
      <c r="H29" s="40">
        <v>0</v>
      </c>
    </row>
    <row r="30" spans="2:8" ht="18" x14ac:dyDescent="0.35">
      <c r="B30" s="31" t="s">
        <v>11</v>
      </c>
      <c r="C30" s="32" t="s">
        <v>30</v>
      </c>
      <c r="D30" s="33">
        <v>0</v>
      </c>
      <c r="E30" s="34">
        <v>0</v>
      </c>
      <c r="F30" s="33">
        <v>0</v>
      </c>
      <c r="G30" s="104">
        <v>3</v>
      </c>
      <c r="H30" s="35">
        <v>3</v>
      </c>
    </row>
    <row r="31" spans="2:8" ht="18" x14ac:dyDescent="0.35">
      <c r="B31" s="155" t="s">
        <v>12</v>
      </c>
      <c r="C31" s="36" t="s">
        <v>28</v>
      </c>
      <c r="D31" s="33">
        <v>3</v>
      </c>
      <c r="E31" s="34">
        <v>27</v>
      </c>
      <c r="F31" s="33">
        <v>252</v>
      </c>
      <c r="G31" s="104">
        <v>52</v>
      </c>
      <c r="H31" s="35">
        <v>334</v>
      </c>
    </row>
    <row r="32" spans="2:8" ht="18.600000000000001" thickBot="1" x14ac:dyDescent="0.4">
      <c r="B32" s="156"/>
      <c r="C32" s="41" t="s">
        <v>29</v>
      </c>
      <c r="D32" s="42">
        <v>1</v>
      </c>
      <c r="E32" s="43">
        <v>11</v>
      </c>
      <c r="F32" s="42">
        <v>5</v>
      </c>
      <c r="G32" s="106">
        <v>19</v>
      </c>
      <c r="H32" s="44">
        <v>36</v>
      </c>
    </row>
    <row r="33" spans="2:8" ht="18.600000000000001" thickBot="1" x14ac:dyDescent="0.4">
      <c r="B33" s="153" t="s">
        <v>38</v>
      </c>
      <c r="C33" s="154"/>
      <c r="D33" s="45">
        <v>11</v>
      </c>
      <c r="E33" s="46">
        <v>349</v>
      </c>
      <c r="F33" s="45">
        <v>2543</v>
      </c>
      <c r="G33" s="107">
        <v>555</v>
      </c>
      <c r="H33" s="47">
        <v>3458</v>
      </c>
    </row>
    <row r="34" spans="2:8" ht="18" x14ac:dyDescent="0.35">
      <c r="B34" s="17"/>
      <c r="C34" s="17"/>
      <c r="D34" s="17"/>
      <c r="E34" s="17"/>
      <c r="F34" s="17"/>
      <c r="G34" s="97"/>
      <c r="H34" s="17"/>
    </row>
    <row r="35" spans="2:8" ht="18" x14ac:dyDescent="0.35">
      <c r="B35" s="17"/>
      <c r="C35" s="17"/>
      <c r="D35" s="17"/>
      <c r="E35" s="17"/>
      <c r="F35" s="17"/>
      <c r="G35" s="97"/>
      <c r="H35" s="17"/>
    </row>
    <row r="36" spans="2:8" ht="18" x14ac:dyDescent="0.35">
      <c r="B36" s="17"/>
      <c r="C36" s="17"/>
      <c r="D36" s="17"/>
      <c r="E36" s="17"/>
      <c r="F36" s="17"/>
      <c r="G36" s="97"/>
      <c r="H36" s="17"/>
    </row>
    <row r="37" spans="2:8" ht="18.600000000000001" thickBot="1" x14ac:dyDescent="0.4">
      <c r="B37" s="150" t="s">
        <v>100</v>
      </c>
      <c r="C37" s="17"/>
      <c r="D37" s="17"/>
      <c r="E37" s="17"/>
      <c r="F37" s="17"/>
      <c r="G37" s="97"/>
      <c r="H37" s="17"/>
    </row>
    <row r="38" spans="2:8" ht="36.6" thickBot="1" x14ac:dyDescent="0.35">
      <c r="B38" s="65" t="s">
        <v>18</v>
      </c>
      <c r="C38" s="66" t="s">
        <v>19</v>
      </c>
      <c r="D38" s="23" t="s">
        <v>13</v>
      </c>
      <c r="E38" s="24" t="s">
        <v>14</v>
      </c>
      <c r="F38" s="23" t="s">
        <v>15</v>
      </c>
      <c r="G38" s="68" t="s">
        <v>16</v>
      </c>
      <c r="H38" s="25" t="s">
        <v>17</v>
      </c>
    </row>
    <row r="39" spans="2:8" ht="18" x14ac:dyDescent="0.35">
      <c r="B39" s="26" t="s">
        <v>0</v>
      </c>
      <c r="C39" s="27" t="s">
        <v>30</v>
      </c>
      <c r="D39" s="28">
        <v>0</v>
      </c>
      <c r="E39" s="29">
        <v>0</v>
      </c>
      <c r="F39" s="28">
        <v>0</v>
      </c>
      <c r="G39" s="103">
        <v>0</v>
      </c>
      <c r="H39" s="30">
        <v>0</v>
      </c>
    </row>
    <row r="40" spans="2:8" ht="18" x14ac:dyDescent="0.35">
      <c r="B40" s="31" t="s">
        <v>1</v>
      </c>
      <c r="C40" s="32" t="s">
        <v>30</v>
      </c>
      <c r="D40" s="33">
        <v>0</v>
      </c>
      <c r="E40" s="34">
        <v>0</v>
      </c>
      <c r="F40" s="33">
        <v>0</v>
      </c>
      <c r="G40" s="104">
        <v>0</v>
      </c>
      <c r="H40" s="35">
        <v>0</v>
      </c>
    </row>
    <row r="41" spans="2:8" ht="18" x14ac:dyDescent="0.35">
      <c r="B41" s="155" t="s">
        <v>2</v>
      </c>
      <c r="C41" s="36" t="s">
        <v>20</v>
      </c>
      <c r="D41" s="33">
        <v>0</v>
      </c>
      <c r="E41" s="34">
        <v>0</v>
      </c>
      <c r="F41" s="33">
        <v>0</v>
      </c>
      <c r="G41" s="104">
        <v>1</v>
      </c>
      <c r="H41" s="35">
        <v>1</v>
      </c>
    </row>
    <row r="42" spans="2:8" ht="18" x14ac:dyDescent="0.35">
      <c r="B42" s="155"/>
      <c r="C42" s="36" t="s">
        <v>21</v>
      </c>
      <c r="D42" s="33">
        <v>0</v>
      </c>
      <c r="E42" s="34">
        <v>0</v>
      </c>
      <c r="F42" s="33">
        <v>0</v>
      </c>
      <c r="G42" s="104">
        <v>0</v>
      </c>
      <c r="H42" s="35">
        <v>0</v>
      </c>
    </row>
    <row r="43" spans="2:8" ht="18" x14ac:dyDescent="0.35">
      <c r="B43" s="155"/>
      <c r="C43" s="36" t="s">
        <v>22</v>
      </c>
      <c r="D43" s="33">
        <v>0</v>
      </c>
      <c r="E43" s="34">
        <v>5</v>
      </c>
      <c r="F43" s="33">
        <v>17</v>
      </c>
      <c r="G43" s="104">
        <v>0</v>
      </c>
      <c r="H43" s="35">
        <v>22</v>
      </c>
    </row>
    <row r="44" spans="2:8" ht="18" x14ac:dyDescent="0.35">
      <c r="B44" s="155"/>
      <c r="C44" s="36" t="s">
        <v>23</v>
      </c>
      <c r="D44" s="33">
        <v>0</v>
      </c>
      <c r="E44" s="34">
        <v>0</v>
      </c>
      <c r="F44" s="33">
        <v>6</v>
      </c>
      <c r="G44" s="104">
        <v>6</v>
      </c>
      <c r="H44" s="35">
        <v>12</v>
      </c>
    </row>
    <row r="45" spans="2:8" ht="18" x14ac:dyDescent="0.35">
      <c r="B45" s="155"/>
      <c r="C45" s="36" t="s">
        <v>24</v>
      </c>
      <c r="D45" s="33">
        <v>0</v>
      </c>
      <c r="E45" s="34">
        <v>0</v>
      </c>
      <c r="F45" s="33">
        <v>3</v>
      </c>
      <c r="G45" s="104">
        <v>1</v>
      </c>
      <c r="H45" s="35">
        <v>4</v>
      </c>
    </row>
    <row r="46" spans="2:8" ht="18" x14ac:dyDescent="0.35">
      <c r="B46" s="155"/>
      <c r="C46" s="36" t="s">
        <v>25</v>
      </c>
      <c r="D46" s="33">
        <v>3</v>
      </c>
      <c r="E46" s="34">
        <v>33</v>
      </c>
      <c r="F46" s="33">
        <v>384</v>
      </c>
      <c r="G46" s="104">
        <v>23</v>
      </c>
      <c r="H46" s="35">
        <v>443</v>
      </c>
    </row>
    <row r="47" spans="2:8" ht="18" x14ac:dyDescent="0.35">
      <c r="B47" s="155"/>
      <c r="C47" s="36" t="s">
        <v>26</v>
      </c>
      <c r="D47" s="33">
        <v>0</v>
      </c>
      <c r="E47" s="34">
        <v>0</v>
      </c>
      <c r="F47" s="33">
        <v>2</v>
      </c>
      <c r="G47" s="104">
        <v>2</v>
      </c>
      <c r="H47" s="35">
        <v>4</v>
      </c>
    </row>
    <row r="48" spans="2:8" ht="18" x14ac:dyDescent="0.35">
      <c r="B48" s="155"/>
      <c r="C48" s="36" t="s">
        <v>27</v>
      </c>
      <c r="D48" s="33">
        <v>0</v>
      </c>
      <c r="E48" s="34">
        <v>0</v>
      </c>
      <c r="F48" s="33">
        <v>0</v>
      </c>
      <c r="G48" s="104">
        <v>1</v>
      </c>
      <c r="H48" s="35">
        <v>1</v>
      </c>
    </row>
    <row r="49" spans="2:8" ht="18" x14ac:dyDescent="0.35">
      <c r="B49" s="31" t="s">
        <v>3</v>
      </c>
      <c r="C49" s="32" t="s">
        <v>30</v>
      </c>
      <c r="D49" s="33">
        <v>0</v>
      </c>
      <c r="E49" s="34">
        <v>0</v>
      </c>
      <c r="F49" s="33">
        <v>0</v>
      </c>
      <c r="G49" s="104">
        <v>0</v>
      </c>
      <c r="H49" s="35">
        <v>0</v>
      </c>
    </row>
    <row r="50" spans="2:8" ht="18" x14ac:dyDescent="0.35">
      <c r="B50" s="31" t="s">
        <v>4</v>
      </c>
      <c r="C50" s="32" t="s">
        <v>30</v>
      </c>
      <c r="D50" s="33">
        <v>0</v>
      </c>
      <c r="E50" s="34">
        <v>0</v>
      </c>
      <c r="F50" s="33">
        <v>109</v>
      </c>
      <c r="G50" s="104">
        <v>0</v>
      </c>
      <c r="H50" s="35">
        <v>109</v>
      </c>
    </row>
    <row r="51" spans="2:8" ht="18" x14ac:dyDescent="0.35">
      <c r="B51" s="31" t="s">
        <v>5</v>
      </c>
      <c r="C51" s="32" t="s">
        <v>30</v>
      </c>
      <c r="D51" s="33">
        <v>0</v>
      </c>
      <c r="E51" s="34">
        <v>28</v>
      </c>
      <c r="F51" s="33">
        <v>178</v>
      </c>
      <c r="G51" s="104">
        <v>39</v>
      </c>
      <c r="H51" s="35">
        <v>245</v>
      </c>
    </row>
    <row r="52" spans="2:8" ht="18" x14ac:dyDescent="0.35">
      <c r="B52" s="31" t="s">
        <v>6</v>
      </c>
      <c r="C52" s="32" t="s">
        <v>30</v>
      </c>
      <c r="D52" s="33">
        <v>0</v>
      </c>
      <c r="E52" s="34">
        <v>3</v>
      </c>
      <c r="F52" s="33">
        <v>0</v>
      </c>
      <c r="G52" s="104">
        <v>2</v>
      </c>
      <c r="H52" s="35">
        <v>5</v>
      </c>
    </row>
    <row r="53" spans="2:8" ht="18" x14ac:dyDescent="0.35">
      <c r="B53" s="31" t="s">
        <v>7</v>
      </c>
      <c r="C53" s="32" t="s">
        <v>30</v>
      </c>
      <c r="D53" s="33">
        <v>0</v>
      </c>
      <c r="E53" s="34">
        <v>20</v>
      </c>
      <c r="F53" s="33">
        <v>96</v>
      </c>
      <c r="G53" s="104">
        <v>55</v>
      </c>
      <c r="H53" s="35">
        <v>171</v>
      </c>
    </row>
    <row r="54" spans="2:8" ht="18" x14ac:dyDescent="0.35">
      <c r="B54" s="31" t="s">
        <v>8</v>
      </c>
      <c r="C54" s="32" t="s">
        <v>30</v>
      </c>
      <c r="D54" s="33">
        <v>0</v>
      </c>
      <c r="E54" s="34">
        <v>0</v>
      </c>
      <c r="F54" s="33">
        <v>0</v>
      </c>
      <c r="G54" s="104">
        <v>0</v>
      </c>
      <c r="H54" s="35">
        <v>0</v>
      </c>
    </row>
    <row r="55" spans="2:8" ht="18" x14ac:dyDescent="0.35">
      <c r="B55" s="31" t="s">
        <v>9</v>
      </c>
      <c r="C55" s="32" t="s">
        <v>30</v>
      </c>
      <c r="D55" s="33">
        <v>0</v>
      </c>
      <c r="E55" s="34">
        <v>0</v>
      </c>
      <c r="F55" s="33">
        <v>0</v>
      </c>
      <c r="G55" s="104">
        <v>0</v>
      </c>
      <c r="H55" s="35">
        <v>0</v>
      </c>
    </row>
    <row r="56" spans="2:8" ht="18" x14ac:dyDescent="0.3">
      <c r="B56" s="156" t="s">
        <v>10</v>
      </c>
      <c r="C56" s="37" t="s">
        <v>32</v>
      </c>
      <c r="D56" s="33">
        <v>0</v>
      </c>
      <c r="E56" s="34">
        <v>0</v>
      </c>
      <c r="F56" s="33">
        <v>0</v>
      </c>
      <c r="G56" s="104">
        <v>1</v>
      </c>
      <c r="H56" s="35">
        <v>1</v>
      </c>
    </row>
    <row r="57" spans="2:8" ht="18" x14ac:dyDescent="0.3">
      <c r="B57" s="157"/>
      <c r="C57" s="37" t="s">
        <v>33</v>
      </c>
      <c r="D57" s="33">
        <v>0</v>
      </c>
      <c r="E57" s="34">
        <v>0</v>
      </c>
      <c r="F57" s="33">
        <v>6</v>
      </c>
      <c r="G57" s="104">
        <v>10</v>
      </c>
      <c r="H57" s="35">
        <v>16</v>
      </c>
    </row>
    <row r="58" spans="2:8" ht="18" x14ac:dyDescent="0.3">
      <c r="B58" s="158"/>
      <c r="C58" s="37" t="s">
        <v>31</v>
      </c>
      <c r="D58" s="33">
        <v>0</v>
      </c>
      <c r="E58" s="34">
        <v>0</v>
      </c>
      <c r="F58" s="38">
        <v>0</v>
      </c>
      <c r="G58" s="105">
        <v>0</v>
      </c>
      <c r="H58" s="40">
        <v>0</v>
      </c>
    </row>
    <row r="59" spans="2:8" ht="18" x14ac:dyDescent="0.35">
      <c r="B59" s="31" t="s">
        <v>11</v>
      </c>
      <c r="C59" s="32" t="s">
        <v>30</v>
      </c>
      <c r="D59" s="33">
        <v>0</v>
      </c>
      <c r="E59" s="34">
        <v>0</v>
      </c>
      <c r="F59" s="33">
        <v>0</v>
      </c>
      <c r="G59" s="104">
        <v>1</v>
      </c>
      <c r="H59" s="35">
        <v>1</v>
      </c>
    </row>
    <row r="60" spans="2:8" ht="18" x14ac:dyDescent="0.35">
      <c r="B60" s="155" t="s">
        <v>12</v>
      </c>
      <c r="C60" s="36" t="s">
        <v>28</v>
      </c>
      <c r="D60" s="33">
        <v>1</v>
      </c>
      <c r="E60" s="34">
        <v>7</v>
      </c>
      <c r="F60" s="33">
        <v>92</v>
      </c>
      <c r="G60" s="104">
        <v>18</v>
      </c>
      <c r="H60" s="35">
        <v>118</v>
      </c>
    </row>
    <row r="61" spans="2:8" ht="18.600000000000001" thickBot="1" x14ac:dyDescent="0.4">
      <c r="B61" s="156"/>
      <c r="C61" s="41" t="s">
        <v>29</v>
      </c>
      <c r="D61" s="42">
        <v>0</v>
      </c>
      <c r="E61" s="43">
        <v>1</v>
      </c>
      <c r="F61" s="42">
        <v>1</v>
      </c>
      <c r="G61" s="106">
        <v>4</v>
      </c>
      <c r="H61" s="44">
        <v>6</v>
      </c>
    </row>
    <row r="62" spans="2:8" ht="18.600000000000001" thickBot="1" x14ac:dyDescent="0.4">
      <c r="B62" s="153" t="s">
        <v>38</v>
      </c>
      <c r="C62" s="154"/>
      <c r="D62" s="45">
        <v>4</v>
      </c>
      <c r="E62" s="46">
        <v>97</v>
      </c>
      <c r="F62" s="45">
        <v>894</v>
      </c>
      <c r="G62" s="107">
        <v>164</v>
      </c>
      <c r="H62" s="47">
        <v>1159</v>
      </c>
    </row>
    <row r="63" spans="2:8" ht="18" x14ac:dyDescent="0.35">
      <c r="B63" s="17"/>
      <c r="C63" s="17"/>
      <c r="D63" s="17"/>
      <c r="E63" s="17"/>
      <c r="F63" s="17"/>
      <c r="G63" s="97"/>
      <c r="H63" s="17"/>
    </row>
    <row r="64" spans="2:8" ht="18" x14ac:dyDescent="0.35">
      <c r="B64" s="17"/>
      <c r="C64" s="17"/>
      <c r="D64" s="17"/>
      <c r="E64" s="17"/>
      <c r="F64" s="17"/>
      <c r="G64" s="97"/>
      <c r="H64" s="17"/>
    </row>
    <row r="65" spans="2:8" ht="18" x14ac:dyDescent="0.35">
      <c r="B65" s="17"/>
      <c r="C65" s="17"/>
      <c r="D65" s="17"/>
      <c r="E65" s="17"/>
      <c r="F65" s="17"/>
      <c r="G65" s="97"/>
      <c r="H65" s="17"/>
    </row>
    <row r="66" spans="2:8" ht="18.600000000000001" thickBot="1" x14ac:dyDescent="0.4">
      <c r="B66" s="8" t="s">
        <v>101</v>
      </c>
      <c r="C66" s="17"/>
      <c r="D66" s="17"/>
      <c r="E66" s="17"/>
      <c r="F66" s="17"/>
      <c r="G66" s="97"/>
      <c r="H66" s="17"/>
    </row>
    <row r="67" spans="2:8" ht="36.6" thickBot="1" x14ac:dyDescent="0.35">
      <c r="B67" s="108" t="s">
        <v>18</v>
      </c>
      <c r="C67" s="109" t="s">
        <v>19</v>
      </c>
      <c r="D67" s="23" t="s">
        <v>13</v>
      </c>
      <c r="E67" s="24" t="s">
        <v>14</v>
      </c>
      <c r="F67" s="23" t="s">
        <v>15</v>
      </c>
      <c r="G67" s="68" t="s">
        <v>16</v>
      </c>
      <c r="H67" s="25" t="s">
        <v>17</v>
      </c>
    </row>
    <row r="68" spans="2:8" ht="18" x14ac:dyDescent="0.35">
      <c r="B68" s="26" t="s">
        <v>0</v>
      </c>
      <c r="C68" s="27" t="s">
        <v>30</v>
      </c>
      <c r="D68" s="28">
        <v>0</v>
      </c>
      <c r="E68" s="29">
        <v>0</v>
      </c>
      <c r="F68" s="28">
        <v>0</v>
      </c>
      <c r="G68" s="103">
        <v>0</v>
      </c>
      <c r="H68" s="30">
        <v>0</v>
      </c>
    </row>
    <row r="69" spans="2:8" ht="18" x14ac:dyDescent="0.35">
      <c r="B69" s="31" t="s">
        <v>1</v>
      </c>
      <c r="C69" s="32" t="s">
        <v>30</v>
      </c>
      <c r="D69" s="33">
        <v>0</v>
      </c>
      <c r="E69" s="34">
        <v>0</v>
      </c>
      <c r="F69" s="33">
        <v>0</v>
      </c>
      <c r="G69" s="104">
        <v>0</v>
      </c>
      <c r="H69" s="35">
        <v>0</v>
      </c>
    </row>
    <row r="70" spans="2:8" ht="18" x14ac:dyDescent="0.35">
      <c r="B70" s="155" t="s">
        <v>2</v>
      </c>
      <c r="C70" s="36" t="s">
        <v>20</v>
      </c>
      <c r="D70" s="33">
        <v>0</v>
      </c>
      <c r="E70" s="34">
        <v>0</v>
      </c>
      <c r="F70" s="33">
        <v>0</v>
      </c>
      <c r="G70" s="104">
        <v>0</v>
      </c>
      <c r="H70" s="35">
        <v>0</v>
      </c>
    </row>
    <row r="71" spans="2:8" ht="18" x14ac:dyDescent="0.35">
      <c r="B71" s="155"/>
      <c r="C71" s="36" t="s">
        <v>21</v>
      </c>
      <c r="D71" s="33">
        <v>0</v>
      </c>
      <c r="E71" s="34">
        <v>0</v>
      </c>
      <c r="F71" s="33">
        <v>0</v>
      </c>
      <c r="G71" s="104">
        <v>0</v>
      </c>
      <c r="H71" s="35">
        <v>0</v>
      </c>
    </row>
    <row r="72" spans="2:8" ht="18" x14ac:dyDescent="0.35">
      <c r="B72" s="155"/>
      <c r="C72" s="36" t="s">
        <v>22</v>
      </c>
      <c r="D72" s="33">
        <v>0</v>
      </c>
      <c r="E72" s="34">
        <v>6</v>
      </c>
      <c r="F72" s="33">
        <v>17</v>
      </c>
      <c r="G72" s="104">
        <v>1</v>
      </c>
      <c r="H72" s="35">
        <v>24</v>
      </c>
    </row>
    <row r="73" spans="2:8" ht="18" x14ac:dyDescent="0.35">
      <c r="B73" s="155"/>
      <c r="C73" s="36" t="s">
        <v>23</v>
      </c>
      <c r="D73" s="33">
        <v>0</v>
      </c>
      <c r="E73" s="34">
        <v>0</v>
      </c>
      <c r="F73" s="33">
        <v>10</v>
      </c>
      <c r="G73" s="104">
        <v>5</v>
      </c>
      <c r="H73" s="35">
        <v>15</v>
      </c>
    </row>
    <row r="74" spans="2:8" ht="18" x14ac:dyDescent="0.35">
      <c r="B74" s="155"/>
      <c r="C74" s="36" t="s">
        <v>24</v>
      </c>
      <c r="D74" s="33">
        <v>0</v>
      </c>
      <c r="E74" s="34">
        <v>0</v>
      </c>
      <c r="F74" s="33">
        <v>4</v>
      </c>
      <c r="G74" s="104">
        <v>1</v>
      </c>
      <c r="H74" s="35">
        <v>5</v>
      </c>
    </row>
    <row r="75" spans="2:8" ht="18" x14ac:dyDescent="0.35">
      <c r="B75" s="155"/>
      <c r="C75" s="36" t="s">
        <v>25</v>
      </c>
      <c r="D75" s="33">
        <v>3</v>
      </c>
      <c r="E75" s="34">
        <v>32</v>
      </c>
      <c r="F75" s="33">
        <v>382</v>
      </c>
      <c r="G75" s="104">
        <v>24</v>
      </c>
      <c r="H75" s="35">
        <v>441</v>
      </c>
    </row>
    <row r="76" spans="2:8" ht="18" x14ac:dyDescent="0.35">
      <c r="B76" s="155"/>
      <c r="C76" s="36" t="s">
        <v>26</v>
      </c>
      <c r="D76" s="33">
        <v>0</v>
      </c>
      <c r="E76" s="34">
        <v>0</v>
      </c>
      <c r="F76" s="33">
        <v>1</v>
      </c>
      <c r="G76" s="104">
        <v>3</v>
      </c>
      <c r="H76" s="35">
        <v>4</v>
      </c>
    </row>
    <row r="77" spans="2:8" ht="18" x14ac:dyDescent="0.35">
      <c r="B77" s="155"/>
      <c r="C77" s="36" t="s">
        <v>27</v>
      </c>
      <c r="D77" s="33">
        <v>0</v>
      </c>
      <c r="E77" s="34">
        <v>0</v>
      </c>
      <c r="F77" s="33">
        <v>0</v>
      </c>
      <c r="G77" s="104">
        <v>1</v>
      </c>
      <c r="H77" s="35">
        <v>1</v>
      </c>
    </row>
    <row r="78" spans="2:8" ht="18" x14ac:dyDescent="0.35">
      <c r="B78" s="31" t="s">
        <v>3</v>
      </c>
      <c r="C78" s="32" t="s">
        <v>30</v>
      </c>
      <c r="D78" s="33">
        <v>0</v>
      </c>
      <c r="E78" s="34">
        <v>0</v>
      </c>
      <c r="F78" s="33">
        <v>0</v>
      </c>
      <c r="G78" s="104">
        <v>0</v>
      </c>
      <c r="H78" s="35">
        <v>0</v>
      </c>
    </row>
    <row r="79" spans="2:8" ht="18" x14ac:dyDescent="0.35">
      <c r="B79" s="31" t="s">
        <v>4</v>
      </c>
      <c r="C79" s="32" t="s">
        <v>30</v>
      </c>
      <c r="D79" s="33">
        <v>0</v>
      </c>
      <c r="E79" s="34">
        <v>0</v>
      </c>
      <c r="F79" s="33">
        <v>106</v>
      </c>
      <c r="G79" s="104">
        <v>0</v>
      </c>
      <c r="H79" s="35">
        <v>106</v>
      </c>
    </row>
    <row r="80" spans="2:8" ht="18" x14ac:dyDescent="0.35">
      <c r="B80" s="31" t="s">
        <v>5</v>
      </c>
      <c r="C80" s="32" t="s">
        <v>30</v>
      </c>
      <c r="D80" s="33">
        <v>0</v>
      </c>
      <c r="E80" s="34">
        <v>28</v>
      </c>
      <c r="F80" s="33">
        <v>166</v>
      </c>
      <c r="G80" s="104">
        <v>41</v>
      </c>
      <c r="H80" s="35">
        <v>235</v>
      </c>
    </row>
    <row r="81" spans="2:8" ht="18" x14ac:dyDescent="0.35">
      <c r="B81" s="31" t="s">
        <v>6</v>
      </c>
      <c r="C81" s="32" t="s">
        <v>30</v>
      </c>
      <c r="D81" s="33">
        <v>0</v>
      </c>
      <c r="E81" s="34">
        <v>3</v>
      </c>
      <c r="F81" s="33">
        <v>0</v>
      </c>
      <c r="G81" s="104">
        <v>2</v>
      </c>
      <c r="H81" s="35">
        <v>5</v>
      </c>
    </row>
    <row r="82" spans="2:8" ht="18" x14ac:dyDescent="0.35">
      <c r="B82" s="31" t="s">
        <v>7</v>
      </c>
      <c r="C82" s="32" t="s">
        <v>30</v>
      </c>
      <c r="D82" s="33">
        <v>0</v>
      </c>
      <c r="E82" s="34">
        <v>23</v>
      </c>
      <c r="F82" s="33">
        <v>82</v>
      </c>
      <c r="G82" s="104">
        <v>48</v>
      </c>
      <c r="H82" s="35">
        <v>153</v>
      </c>
    </row>
    <row r="83" spans="2:8" ht="18" x14ac:dyDescent="0.35">
      <c r="B83" s="31" t="s">
        <v>8</v>
      </c>
      <c r="C83" s="32" t="s">
        <v>30</v>
      </c>
      <c r="D83" s="33">
        <v>0</v>
      </c>
      <c r="E83" s="34">
        <v>0</v>
      </c>
      <c r="F83" s="33">
        <v>0</v>
      </c>
      <c r="G83" s="104">
        <v>0</v>
      </c>
      <c r="H83" s="35">
        <v>0</v>
      </c>
    </row>
    <row r="84" spans="2:8" ht="18" x14ac:dyDescent="0.35">
      <c r="B84" s="31" t="s">
        <v>9</v>
      </c>
      <c r="C84" s="32" t="s">
        <v>30</v>
      </c>
      <c r="D84" s="33">
        <v>0</v>
      </c>
      <c r="E84" s="34">
        <v>0</v>
      </c>
      <c r="F84" s="33">
        <v>0</v>
      </c>
      <c r="G84" s="104">
        <v>0</v>
      </c>
      <c r="H84" s="35">
        <v>0</v>
      </c>
    </row>
    <row r="85" spans="2:8" ht="18" x14ac:dyDescent="0.3">
      <c r="B85" s="156" t="s">
        <v>10</v>
      </c>
      <c r="C85" s="37" t="s">
        <v>32</v>
      </c>
      <c r="D85" s="33">
        <v>0</v>
      </c>
      <c r="E85" s="34">
        <v>0</v>
      </c>
      <c r="F85" s="33">
        <v>0</v>
      </c>
      <c r="G85" s="104">
        <v>1</v>
      </c>
      <c r="H85" s="35">
        <v>1</v>
      </c>
    </row>
    <row r="86" spans="2:8" ht="18" x14ac:dyDescent="0.3">
      <c r="B86" s="157"/>
      <c r="C86" s="37" t="s">
        <v>33</v>
      </c>
      <c r="D86" s="33">
        <v>0</v>
      </c>
      <c r="E86" s="34">
        <v>0</v>
      </c>
      <c r="F86" s="33">
        <v>5</v>
      </c>
      <c r="G86" s="104">
        <v>9</v>
      </c>
      <c r="H86" s="35">
        <v>14</v>
      </c>
    </row>
    <row r="87" spans="2:8" ht="18" x14ac:dyDescent="0.3">
      <c r="B87" s="158"/>
      <c r="C87" s="37" t="s">
        <v>31</v>
      </c>
      <c r="D87" s="33">
        <v>0</v>
      </c>
      <c r="E87" s="34">
        <v>0</v>
      </c>
      <c r="F87" s="38">
        <v>0</v>
      </c>
      <c r="G87" s="105">
        <v>0</v>
      </c>
      <c r="H87" s="40">
        <v>0</v>
      </c>
    </row>
    <row r="88" spans="2:8" ht="18" x14ac:dyDescent="0.35">
      <c r="B88" s="31" t="s">
        <v>11</v>
      </c>
      <c r="C88" s="32" t="s">
        <v>30</v>
      </c>
      <c r="D88" s="33">
        <v>0</v>
      </c>
      <c r="E88" s="34">
        <v>0</v>
      </c>
      <c r="F88" s="33">
        <v>0</v>
      </c>
      <c r="G88" s="104">
        <v>1</v>
      </c>
      <c r="H88" s="35">
        <v>1</v>
      </c>
    </row>
    <row r="89" spans="2:8" ht="18" x14ac:dyDescent="0.35">
      <c r="B89" s="155" t="s">
        <v>12</v>
      </c>
      <c r="C89" s="36" t="s">
        <v>28</v>
      </c>
      <c r="D89" s="33">
        <v>0</v>
      </c>
      <c r="E89" s="34">
        <v>6</v>
      </c>
      <c r="F89" s="33">
        <v>84</v>
      </c>
      <c r="G89" s="104">
        <v>17</v>
      </c>
      <c r="H89" s="35">
        <v>107</v>
      </c>
    </row>
    <row r="90" spans="2:8" ht="18.600000000000001" thickBot="1" x14ac:dyDescent="0.4">
      <c r="B90" s="156"/>
      <c r="C90" s="41" t="s">
        <v>29</v>
      </c>
      <c r="D90" s="42">
        <v>0</v>
      </c>
      <c r="E90" s="43">
        <v>1</v>
      </c>
      <c r="F90" s="42">
        <v>1</v>
      </c>
      <c r="G90" s="106">
        <v>3</v>
      </c>
      <c r="H90" s="44">
        <v>5</v>
      </c>
    </row>
    <row r="91" spans="2:8" ht="18.600000000000001" thickBot="1" x14ac:dyDescent="0.4">
      <c r="B91" s="153" t="s">
        <v>38</v>
      </c>
      <c r="C91" s="154"/>
      <c r="D91" s="45">
        <v>3</v>
      </c>
      <c r="E91" s="46">
        <v>99</v>
      </c>
      <c r="F91" s="45">
        <v>858</v>
      </c>
      <c r="G91" s="107">
        <v>157</v>
      </c>
      <c r="H91" s="47">
        <v>1117</v>
      </c>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 right="0.7" top="0.75" bottom="0.75" header="0.3" footer="0.3"/>
  <pageSetup paperSize="9" scale="59" orientation="landscape" r:id="rId1"/>
  <headerFooter>
    <oddHeader>&amp;C&amp;"-,Bold"&amp;16&amp;UCare Inspectorate 2017/18 Qtr 2 Statistical Report</oddHead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7"/>
  <sheetViews>
    <sheetView zoomScale="85" zoomScaleNormal="85" zoomScaleSheetLayoutView="85" workbookViewId="0">
      <selection activeCell="B6" sqref="B6"/>
    </sheetView>
  </sheetViews>
  <sheetFormatPr defaultRowHeight="14.4" x14ac:dyDescent="0.3"/>
  <cols>
    <col min="2" max="11" width="28.33203125" customWidth="1"/>
    <col min="12" max="12" width="46.33203125" customWidth="1"/>
    <col min="14" max="14" width="40.5546875" customWidth="1"/>
    <col min="15" max="15" width="22" bestFit="1" customWidth="1"/>
    <col min="16" max="16" width="25.88671875" bestFit="1" customWidth="1"/>
    <col min="17" max="17" width="30.109375" bestFit="1" customWidth="1"/>
    <col min="18" max="18" width="12.6640625" bestFit="1" customWidth="1"/>
  </cols>
  <sheetData>
    <row r="2" spans="2:8" ht="21" x14ac:dyDescent="0.35">
      <c r="B2" s="48" t="s">
        <v>120</v>
      </c>
    </row>
    <row r="4" spans="2:8" ht="18.75" x14ac:dyDescent="0.3">
      <c r="B4" s="101" t="s">
        <v>121</v>
      </c>
    </row>
    <row r="5" spans="2:8" ht="18.75" x14ac:dyDescent="0.25">
      <c r="B5" s="20" t="s">
        <v>125</v>
      </c>
    </row>
    <row r="6" spans="2:8" ht="18.75" x14ac:dyDescent="0.25">
      <c r="B6" s="20"/>
    </row>
    <row r="8" spans="2:8" ht="19.5" thickBot="1" x14ac:dyDescent="0.35">
      <c r="B8" s="114" t="s">
        <v>122</v>
      </c>
      <c r="C8" s="115"/>
      <c r="D8" s="116"/>
      <c r="E8" s="116"/>
      <c r="F8" s="116"/>
      <c r="G8" s="116"/>
      <c r="H8" s="116"/>
    </row>
    <row r="9" spans="2:8" ht="60" customHeight="1" thickBot="1" x14ac:dyDescent="0.3">
      <c r="B9" s="65" t="s">
        <v>18</v>
      </c>
      <c r="C9" s="118" t="s">
        <v>19</v>
      </c>
      <c r="D9" s="146" t="s">
        <v>94</v>
      </c>
      <c r="E9" s="146" t="s">
        <v>95</v>
      </c>
      <c r="F9" s="147" t="s">
        <v>103</v>
      </c>
      <c r="G9" s="147" t="s">
        <v>17</v>
      </c>
    </row>
    <row r="10" spans="2:8" ht="18.75" x14ac:dyDescent="0.3">
      <c r="B10" s="119" t="s">
        <v>2</v>
      </c>
      <c r="C10" s="120" t="s">
        <v>25</v>
      </c>
      <c r="D10" s="121">
        <v>5</v>
      </c>
      <c r="E10" s="121">
        <v>1</v>
      </c>
      <c r="F10" s="145">
        <v>0</v>
      </c>
      <c r="G10" s="122">
        <v>6</v>
      </c>
    </row>
    <row r="11" spans="2:8" ht="18.75" x14ac:dyDescent="0.3">
      <c r="B11" s="119" t="s">
        <v>4</v>
      </c>
      <c r="C11" s="120" t="s">
        <v>30</v>
      </c>
      <c r="D11" s="121">
        <v>0</v>
      </c>
      <c r="E11" s="121">
        <v>1</v>
      </c>
      <c r="F11" s="145">
        <v>1</v>
      </c>
      <c r="G11" s="122">
        <v>2</v>
      </c>
    </row>
    <row r="12" spans="2:8" ht="19.5" thickBot="1" x14ac:dyDescent="0.35">
      <c r="B12" s="119" t="s">
        <v>5</v>
      </c>
      <c r="C12" s="120" t="s">
        <v>30</v>
      </c>
      <c r="D12" s="121">
        <v>4</v>
      </c>
      <c r="E12" s="121">
        <v>0</v>
      </c>
      <c r="F12" s="145">
        <v>0</v>
      </c>
      <c r="G12" s="122">
        <v>4</v>
      </c>
    </row>
    <row r="13" spans="2:8" ht="19.5" thickBot="1" x14ac:dyDescent="0.35">
      <c r="B13" s="153" t="s">
        <v>38</v>
      </c>
      <c r="C13" s="154"/>
      <c r="D13" s="123">
        <v>9</v>
      </c>
      <c r="E13" s="123">
        <v>2</v>
      </c>
      <c r="F13" s="124">
        <v>1</v>
      </c>
      <c r="G13" s="124">
        <v>12</v>
      </c>
    </row>
    <row r="14" spans="2:8" ht="15" x14ac:dyDescent="0.25">
      <c r="B14" s="125"/>
      <c r="C14" s="125"/>
      <c r="D14" s="126"/>
      <c r="E14" s="126"/>
      <c r="F14" s="126"/>
    </row>
    <row r="15" spans="2:8" ht="15" x14ac:dyDescent="0.25">
      <c r="B15" s="125"/>
      <c r="C15" s="125"/>
      <c r="D15" s="126"/>
      <c r="E15" s="126"/>
      <c r="F15" s="126"/>
    </row>
    <row r="16" spans="2:8" ht="15" x14ac:dyDescent="0.25">
      <c r="B16" s="125"/>
      <c r="C16" s="125"/>
      <c r="D16" s="126"/>
      <c r="E16" s="126"/>
      <c r="F16" s="126"/>
    </row>
    <row r="17" spans="2:11" ht="19.5" thickBot="1" x14ac:dyDescent="0.35">
      <c r="B17" s="127" t="s">
        <v>123</v>
      </c>
      <c r="C17" s="128"/>
      <c r="D17" s="125"/>
      <c r="E17" s="116"/>
      <c r="F17" s="117"/>
    </row>
    <row r="18" spans="2:11" ht="60" customHeight="1" thickBot="1" x14ac:dyDescent="0.3">
      <c r="B18" s="65" t="s">
        <v>18</v>
      </c>
      <c r="C18" s="118" t="s">
        <v>19</v>
      </c>
      <c r="D18" s="146" t="s">
        <v>94</v>
      </c>
      <c r="E18" s="146" t="s">
        <v>95</v>
      </c>
      <c r="F18" s="147" t="s">
        <v>103</v>
      </c>
      <c r="G18" s="147" t="s">
        <v>17</v>
      </c>
    </row>
    <row r="19" spans="2:11" ht="18.75" x14ac:dyDescent="0.3">
      <c r="B19" s="119" t="s">
        <v>2</v>
      </c>
      <c r="C19" s="120" t="s">
        <v>25</v>
      </c>
      <c r="D19" s="121">
        <v>5</v>
      </c>
      <c r="E19" s="121">
        <v>1</v>
      </c>
      <c r="F19" s="145">
        <v>0</v>
      </c>
      <c r="G19" s="122">
        <v>6</v>
      </c>
    </row>
    <row r="20" spans="2:11" ht="18.75" x14ac:dyDescent="0.3">
      <c r="B20" s="119" t="s">
        <v>4</v>
      </c>
      <c r="C20" s="120" t="s">
        <v>30</v>
      </c>
      <c r="D20" s="121">
        <v>0</v>
      </c>
      <c r="E20" s="121">
        <v>1</v>
      </c>
      <c r="F20" s="145">
        <v>1</v>
      </c>
      <c r="G20" s="122">
        <v>2</v>
      </c>
    </row>
    <row r="21" spans="2:11" ht="19.5" thickBot="1" x14ac:dyDescent="0.35">
      <c r="B21" s="119" t="s">
        <v>5</v>
      </c>
      <c r="C21" s="120" t="s">
        <v>30</v>
      </c>
      <c r="D21" s="121">
        <v>4</v>
      </c>
      <c r="E21" s="121">
        <v>0</v>
      </c>
      <c r="F21" s="145">
        <v>0</v>
      </c>
      <c r="G21" s="122">
        <v>4</v>
      </c>
    </row>
    <row r="22" spans="2:11" ht="19.5" thickBot="1" x14ac:dyDescent="0.35">
      <c r="B22" s="153" t="s">
        <v>38</v>
      </c>
      <c r="C22" s="154"/>
      <c r="D22" s="123">
        <v>9</v>
      </c>
      <c r="E22" s="123">
        <v>2</v>
      </c>
      <c r="F22" s="124">
        <v>1</v>
      </c>
      <c r="G22" s="124">
        <v>12</v>
      </c>
    </row>
    <row r="23" spans="2:11" ht="15" x14ac:dyDescent="0.25">
      <c r="B23" s="125"/>
      <c r="C23" s="125"/>
      <c r="D23" s="125"/>
      <c r="E23" s="117"/>
    </row>
    <row r="24" spans="2:11" ht="15" x14ac:dyDescent="0.25">
      <c r="B24" s="117"/>
      <c r="C24" s="117"/>
      <c r="D24" s="117"/>
      <c r="E24" s="117"/>
      <c r="F24" s="117"/>
      <c r="G24" s="117"/>
    </row>
    <row r="25" spans="2:11" ht="15" x14ac:dyDescent="0.25">
      <c r="B25" s="117"/>
      <c r="C25" s="117"/>
      <c r="D25" s="117"/>
      <c r="E25" s="117"/>
      <c r="F25" s="117"/>
      <c r="G25" s="117"/>
    </row>
    <row r="26" spans="2:11" ht="18.600000000000001" thickBot="1" x14ac:dyDescent="0.4">
      <c r="B26" s="127" t="s">
        <v>124</v>
      </c>
      <c r="C26" s="128"/>
      <c r="D26" s="125"/>
      <c r="E26" s="125"/>
      <c r="F26" s="125"/>
      <c r="G26" s="125"/>
      <c r="H26" s="117"/>
      <c r="I26" s="117"/>
      <c r="J26" s="117"/>
      <c r="K26" s="117"/>
    </row>
    <row r="27" spans="2:11" ht="60" customHeight="1" thickBot="1" x14ac:dyDescent="0.35">
      <c r="B27" s="65" t="s">
        <v>18</v>
      </c>
      <c r="C27" s="118" t="s">
        <v>19</v>
      </c>
      <c r="D27" s="24" t="s">
        <v>13</v>
      </c>
      <c r="E27" s="23" t="s">
        <v>14</v>
      </c>
      <c r="F27" s="24" t="s">
        <v>15</v>
      </c>
      <c r="G27" s="68" t="s">
        <v>16</v>
      </c>
      <c r="H27" s="25" t="s">
        <v>17</v>
      </c>
      <c r="I27" s="117"/>
      <c r="J27" s="117"/>
      <c r="K27" s="117"/>
    </row>
    <row r="28" spans="2:11" ht="18" x14ac:dyDescent="0.35">
      <c r="B28" s="129" t="s">
        <v>2</v>
      </c>
      <c r="C28" s="130" t="s">
        <v>25</v>
      </c>
      <c r="D28" s="131">
        <v>0</v>
      </c>
      <c r="E28" s="132">
        <v>0</v>
      </c>
      <c r="F28" s="131">
        <v>6</v>
      </c>
      <c r="G28" s="131">
        <v>0</v>
      </c>
      <c r="H28" s="133">
        <v>6</v>
      </c>
      <c r="I28" s="117"/>
      <c r="J28" s="117"/>
      <c r="K28" s="117"/>
    </row>
    <row r="29" spans="2:11" ht="18" x14ac:dyDescent="0.35">
      <c r="B29" s="119" t="s">
        <v>4</v>
      </c>
      <c r="C29" s="120" t="s">
        <v>30</v>
      </c>
      <c r="D29" s="134">
        <v>0</v>
      </c>
      <c r="E29" s="135">
        <v>0</v>
      </c>
      <c r="F29" s="134">
        <v>2</v>
      </c>
      <c r="G29" s="134">
        <v>0</v>
      </c>
      <c r="H29" s="136">
        <v>2</v>
      </c>
      <c r="I29" s="117"/>
      <c r="J29" s="117"/>
      <c r="K29" s="117"/>
    </row>
    <row r="30" spans="2:11" ht="18.600000000000001" thickBot="1" x14ac:dyDescent="0.4">
      <c r="B30" s="119" t="s">
        <v>5</v>
      </c>
      <c r="C30" s="120" t="s">
        <v>30</v>
      </c>
      <c r="D30" s="134">
        <v>0</v>
      </c>
      <c r="E30" s="135">
        <v>0</v>
      </c>
      <c r="F30" s="134">
        <v>3</v>
      </c>
      <c r="G30" s="134">
        <v>1</v>
      </c>
      <c r="H30" s="136">
        <v>4</v>
      </c>
      <c r="I30" s="117"/>
      <c r="J30" s="117"/>
      <c r="K30" s="117"/>
    </row>
    <row r="31" spans="2:11" ht="18.600000000000001" thickBot="1" x14ac:dyDescent="0.4">
      <c r="B31" s="153" t="s">
        <v>38</v>
      </c>
      <c r="C31" s="154"/>
      <c r="D31" s="137">
        <v>0</v>
      </c>
      <c r="E31" s="138">
        <v>0</v>
      </c>
      <c r="F31" s="137">
        <v>11</v>
      </c>
      <c r="G31" s="137">
        <v>1</v>
      </c>
      <c r="H31" s="139">
        <v>12</v>
      </c>
      <c r="I31" s="117"/>
      <c r="J31" s="117"/>
      <c r="K31" s="117"/>
    </row>
    <row r="32" spans="2:11" x14ac:dyDescent="0.3">
      <c r="B32" s="140"/>
      <c r="C32" s="140"/>
      <c r="D32" s="140"/>
      <c r="E32" s="140"/>
      <c r="F32" s="140"/>
      <c r="G32" s="140"/>
    </row>
    <row r="33" spans="2:7" x14ac:dyDescent="0.3">
      <c r="B33" s="140"/>
      <c r="C33" s="140"/>
      <c r="D33" s="140"/>
      <c r="E33" s="140"/>
      <c r="F33" s="140"/>
      <c r="G33" s="140"/>
    </row>
    <row r="34" spans="2:7" ht="18" x14ac:dyDescent="0.35">
      <c r="B34" s="141" t="s">
        <v>96</v>
      </c>
    </row>
    <row r="35" spans="2:7" ht="18" x14ac:dyDescent="0.35">
      <c r="B35" s="141" t="s">
        <v>97</v>
      </c>
    </row>
    <row r="36" spans="2:7" ht="18" x14ac:dyDescent="0.35">
      <c r="B36" s="141" t="s">
        <v>98</v>
      </c>
    </row>
    <row r="37" spans="2:7" ht="18" x14ac:dyDescent="0.35">
      <c r="B37" s="141"/>
    </row>
  </sheetData>
  <mergeCells count="3">
    <mergeCell ref="B13:C13"/>
    <mergeCell ref="B22:C22"/>
    <mergeCell ref="B31:C31"/>
  </mergeCells>
  <pageMargins left="0.70866141732283472" right="0.70866141732283472" top="0.74803149606299213" bottom="0.74803149606299213" header="0.31496062992125984" footer="0.31496062992125984"/>
  <pageSetup paperSize="9" scale="44" orientation="landscape" r:id="rId1"/>
  <headerFooter>
    <oddHeader>&amp;C&amp;"-,Bold"&amp;16&amp;UCare Inspectorate 2017/18 Qtr 2 Statistical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Data Description</vt:lpstr>
      <vt:lpstr>No&amp;%Registered Care Services</vt:lpstr>
      <vt:lpstr>ServiceCanx&amp;Reg</vt:lpstr>
      <vt:lpstr>Quality of Reg Services</vt:lpstr>
      <vt:lpstr>Complaints against Reg services</vt:lpstr>
      <vt:lpstr>Enforcements</vt:lpstr>
      <vt:lpstr>'Complaints against Reg services'!Print_Area</vt:lpstr>
      <vt:lpstr>Contents!Print_Area</vt:lpstr>
      <vt:lpstr>'Data Description'!Print_Area</vt:lpstr>
      <vt:lpstr>'No&amp;%Registered Care Services'!Print_Area</vt:lpstr>
      <vt:lpstr>'Quality of Reg Services'!Print_Area</vt:lpstr>
      <vt:lpstr>'ServiceCanx&amp;Reg'!Print_Area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mcgurkj</dc:creator>
  <cp:lastModifiedBy>thomsonlau</cp:lastModifiedBy>
  <cp:lastPrinted>2018-01-11T16:01:32Z</cp:lastPrinted>
  <dcterms:created xsi:type="dcterms:W3CDTF">2017-05-16T14:15:26Z</dcterms:created>
  <dcterms:modified xsi:type="dcterms:W3CDTF">2018-01-15T16:32:46Z</dcterms:modified>
</cp:coreProperties>
</file>